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715" activeTab="0"/>
  </bookViews>
  <sheets>
    <sheet name="t_hohenpeissenberg_200306lomm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<sst xmlns="http://schemas.openxmlformats.org/spreadsheetml/2006/main" count="22" uniqueCount="18">
  <si>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Jahr</t>
  </si>
  <si>
    <t>mittel</t>
  </si>
  <si>
    <t>m=</t>
  </si>
  <si>
    <t>Grad/100a</t>
  </si>
  <si>
    <t>http://members.lycos.nl/ErrenWijlens/co2/</t>
  </si>
  <si>
    <t>Hans Erren, NL</t>
  </si>
  <si>
    <t>NASA</t>
  </si>
  <si>
    <t>http://www.giss.nasa.gov/data/update/gistemp/</t>
  </si>
  <si>
    <t>Quellen: Vorsicht, Dezimalpunkt wird im deutschen Excel nicht verstanden, daher vorher Punkt durch Komma ersetzen, vv</t>
  </si>
  <si>
    <t>Erstellt von Dipl.-Phys.P.Krahmer, StD</t>
  </si>
  <si>
    <t>www.schulphysik.de</t>
  </si>
  <si>
    <t>Die Frage des Temperaturanstiegs ist immer auch eine Frage des Zeitintervalls.</t>
  </si>
  <si>
    <t>Kunstfehler in der Statistik, oder warum löschte das Umweltbundesamt den</t>
  </si>
  <si>
    <t>kompletten Datensatz und beschränkte sich auf den Teil ab 1860, wirklich</t>
  </si>
  <si>
    <t>nur der Vergleichbarkeit mit weltweiten Messungen?</t>
  </si>
  <si>
    <t>Natürlich folgt die Welt nicht dem Hohenpeissenberg in Bayern!</t>
  </si>
  <si>
    <t>Kleine Eiszeit, Mittelalterliches und römisches Optimum mit höheren Temperaturen</t>
  </si>
  <si>
    <t>als heute werden aber allgemein anerkannt.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</si>
</sst>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8.5"/>
      <name val="Arial"/>
      <family val="0"/>
    </font>
    <font>
      <sz val="17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17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2" fontId="6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Hohenpeissenberg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50"/>
            <c:dispEq val="0"/>
            <c:dispRSqr val="0"/>
          </c:trendline>
          <c:xVal>
            <c:numRef>
              <c:f>t_hohenpeissenberg_200306lomma!$A$3:$A$223</c:f>
              <c:numCache/>
            </c:numRef>
          </c:xVal>
          <c:yVal>
            <c:numRef>
              <c:f>t_hohenpeissenberg_200306lomma!$B$3:$B$223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t_hohenpeissenberg_200306lomma!$A$3:$A$223</c:f>
              <c:numCache/>
            </c:numRef>
          </c:xVal>
          <c:yVal>
            <c:numRef>
              <c:f>t_hohenpeissenberg_200306lomma!$E$33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t_hohenpeissenberg_200306lomma!$A$3:$A$223</c:f>
              <c:numCache/>
            </c:numRef>
          </c:xVal>
          <c:yVal>
            <c:numRef>
              <c:f>t_hohenpeissenberg_200306lomma!$F$33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t_hohenpeissenberg_200306lomma!$A$3:$A$223</c:f>
              <c:numCache/>
            </c:numRef>
          </c:xVal>
          <c:yVal>
            <c:numRef>
              <c:f>t_hohenpeissenberg_200306lomma!$H$33</c:f>
              <c:numCache/>
            </c:numRef>
          </c:yVal>
          <c:smooth val="1"/>
        </c:ser>
        <c:axId val="20521642"/>
        <c:axId val="50477051"/>
      </c:scatterChart>
      <c:valAx>
        <c:axId val="20521642"/>
        <c:scaling>
          <c:orientation val="minMax"/>
          <c:max val="2005"/>
          <c:min val="178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crossBetween val="midCat"/>
        <c:dispUnits/>
        <c:majorUnit val="20"/>
        <c:minorUnit val="20"/>
      </c:valAx>
      <c:valAx>
        <c:axId val="50477051"/>
        <c:scaling>
          <c:orientation val="minMax"/>
          <c:max val="10"/>
          <c:min val="4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crossBetween val="midCat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Hohenpeissenbg 1860-2002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forward val="50"/>
            <c:dispEq val="0"/>
            <c:dispRSqr val="0"/>
          </c:trendline>
          <c:xVal>
            <c:numRef>
              <c:f>t_hohenpeissenberg_200306lomma!$A$81:$A$223</c:f>
              <c:numCache/>
            </c:numRef>
          </c:xVal>
          <c:yVal>
            <c:numRef>
              <c:f>t_hohenpeissenberg_200306lomma!$B$81:$B$223</c:f>
              <c:numCache/>
            </c:numRef>
          </c:yVal>
          <c:smooth val="1"/>
        </c:ser>
        <c:axId val="51640276"/>
        <c:axId val="62109301"/>
      </c:scatterChart>
      <c:valAx>
        <c:axId val="51640276"/>
        <c:scaling>
          <c:orientation val="minMax"/>
          <c:max val="2005"/>
          <c:min val="186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crossBetween val="midCat"/>
        <c:dispUnits/>
        <c:majorUnit val="20"/>
        <c:minorUnit val="10"/>
      </c:valAx>
      <c:valAx>
        <c:axId val="62109301"/>
        <c:scaling>
          <c:orientation val="minMax"/>
          <c:max val="10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At val="1850"/>
        <c:crossBetween val="midCat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Hohenpeissenbg 1750-1860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forward val="50"/>
            <c:dispEq val="0"/>
            <c:dispRSqr val="0"/>
          </c:trendline>
          <c:xVal>
            <c:numRef>
              <c:f>t_hohenpeissenberg_200306lomma!$A$3:$A$82</c:f>
              <c:numCache/>
            </c:numRef>
          </c:xVal>
          <c:yVal>
            <c:numRef>
              <c:f>t_hohenpeissenberg_200306lomma!$B$3:$B$82</c:f>
              <c:numCache/>
            </c:numRef>
          </c:yVal>
          <c:smooth val="1"/>
        </c:ser>
        <c:axId val="22112798"/>
        <c:axId val="64797455"/>
      </c:scatterChart>
      <c:valAx>
        <c:axId val="22112798"/>
        <c:scaling>
          <c:orientation val="minMax"/>
          <c:max val="1860"/>
          <c:min val="178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crossBetween val="midCat"/>
        <c:dispUnits/>
        <c:majorUnit val="10"/>
        <c:minorUnit val="10"/>
      </c:valAx>
      <c:valAx>
        <c:axId val="64797455"/>
        <c:scaling>
          <c:orientation val="minMax"/>
          <c:max val="10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798"/>
        <c:crossesAt val="1750"/>
        <c:crossBetween val="midCat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123825</xdr:rowOff>
    </xdr:from>
    <xdr:to>
      <xdr:col>20</xdr:col>
      <xdr:colOff>161925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1019175" y="285750"/>
        <a:ext cx="77819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33</xdr:row>
      <xdr:rowOff>152400</xdr:rowOff>
    </xdr:from>
    <xdr:to>
      <xdr:col>20</xdr:col>
      <xdr:colOff>180975</xdr:colOff>
      <xdr:row>63</xdr:row>
      <xdr:rowOff>76200</xdr:rowOff>
    </xdr:to>
    <xdr:graphicFrame>
      <xdr:nvGraphicFramePr>
        <xdr:cNvPr id="2" name="Chart 4"/>
        <xdr:cNvGraphicFramePr/>
      </xdr:nvGraphicFramePr>
      <xdr:xfrm>
        <a:off x="1038225" y="5553075"/>
        <a:ext cx="77819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68</xdr:row>
      <xdr:rowOff>66675</xdr:rowOff>
    </xdr:from>
    <xdr:to>
      <xdr:col>20</xdr:col>
      <xdr:colOff>180975</xdr:colOff>
      <xdr:row>98</xdr:row>
      <xdr:rowOff>0</xdr:rowOff>
    </xdr:to>
    <xdr:graphicFrame>
      <xdr:nvGraphicFramePr>
        <xdr:cNvPr id="3" name="Chart 5"/>
        <xdr:cNvGraphicFramePr/>
      </xdr:nvGraphicFramePr>
      <xdr:xfrm>
        <a:off x="1028700" y="11191875"/>
        <a:ext cx="77914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physik.d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workbookViewId="0" topLeftCell="A99">
      <selection activeCell="U61" sqref="U61"/>
    </sheetView>
  </sheetViews>
  <sheetFormatPr defaultColWidth="11.421875" defaultRowHeight="12.75"/>
  <cols>
    <col min="1" max="2" width="6.421875" style="0" customWidth="1"/>
    <col min="3" max="4" width="5.7109375" style="0" customWidth="1"/>
    <col min="5" max="5" width="8.140625" style="0" customWidth="1"/>
    <col min="6" max="18" width="5.7109375" style="0" customWidth="1"/>
  </cols>
  <sheetData>
    <row r="1" spans="1:2" ht="12.75">
      <c r="A1" s="1" t="s">
        <v>0</v>
      </c>
      <c r="B1" s="1" t="s">
        <v>1</v>
      </c>
    </row>
    <row r="3" spans="1:2" ht="12.75">
      <c r="A3">
        <v>1782</v>
      </c>
      <c r="B3">
        <v>5.63</v>
      </c>
    </row>
    <row r="4" spans="1:2" ht="12.75">
      <c r="A4">
        <v>1783</v>
      </c>
      <c r="B4">
        <v>6.78</v>
      </c>
    </row>
    <row r="5" spans="1:2" ht="12.75">
      <c r="A5">
        <v>1784</v>
      </c>
      <c r="B5">
        <v>5.28</v>
      </c>
    </row>
    <row r="6" spans="1:2" ht="12.75">
      <c r="A6">
        <v>1785</v>
      </c>
      <c r="B6">
        <v>4.59</v>
      </c>
    </row>
    <row r="7" spans="1:2" ht="12.75">
      <c r="A7">
        <v>1786</v>
      </c>
      <c r="B7">
        <v>5.16</v>
      </c>
    </row>
    <row r="8" spans="1:2" ht="12.75">
      <c r="A8">
        <v>1787</v>
      </c>
      <c r="B8">
        <v>6.58</v>
      </c>
    </row>
    <row r="9" spans="1:2" ht="12.75">
      <c r="A9">
        <v>1788</v>
      </c>
      <c r="B9">
        <v>7.47</v>
      </c>
    </row>
    <row r="10" spans="1:2" ht="12.75">
      <c r="A10">
        <v>1789</v>
      </c>
      <c r="B10">
        <v>5.33</v>
      </c>
    </row>
    <row r="11" spans="1:2" ht="12.75">
      <c r="A11">
        <v>1790</v>
      </c>
      <c r="B11">
        <v>7.13</v>
      </c>
    </row>
    <row r="12" spans="1:2" ht="12.75">
      <c r="A12">
        <v>1791</v>
      </c>
      <c r="B12">
        <v>6.93</v>
      </c>
    </row>
    <row r="13" spans="1:2" ht="12.75">
      <c r="A13">
        <v>1792</v>
      </c>
      <c r="B13">
        <v>6.95</v>
      </c>
    </row>
    <row r="14" spans="1:2" ht="12.75">
      <c r="A14">
        <v>1793</v>
      </c>
      <c r="B14">
        <v>7.09</v>
      </c>
    </row>
    <row r="15" spans="1:2" ht="12.75">
      <c r="A15">
        <v>1794</v>
      </c>
      <c r="B15">
        <v>7.98</v>
      </c>
    </row>
    <row r="16" spans="1:2" ht="12.75">
      <c r="A16">
        <v>1795</v>
      </c>
      <c r="B16">
        <v>6.66</v>
      </c>
    </row>
    <row r="17" spans="1:2" ht="12.75">
      <c r="A17">
        <v>1796</v>
      </c>
      <c r="B17">
        <v>7.18</v>
      </c>
    </row>
    <row r="18" spans="1:2" ht="12.75">
      <c r="A18">
        <v>1797</v>
      </c>
      <c r="B18">
        <v>7.34</v>
      </c>
    </row>
    <row r="19" spans="1:2" ht="12.75">
      <c r="A19">
        <v>1798</v>
      </c>
      <c r="B19">
        <v>6.9</v>
      </c>
    </row>
    <row r="20" spans="1:2" ht="12.75">
      <c r="A20">
        <v>1799</v>
      </c>
      <c r="B20">
        <v>5.73</v>
      </c>
    </row>
    <row r="21" spans="1:2" ht="12.75">
      <c r="A21">
        <v>1800</v>
      </c>
      <c r="B21">
        <v>6.77</v>
      </c>
    </row>
    <row r="22" spans="1:2" ht="12.75">
      <c r="A22">
        <v>1801</v>
      </c>
      <c r="B22">
        <v>7.2</v>
      </c>
    </row>
    <row r="23" spans="1:2" ht="12.75">
      <c r="A23">
        <v>1802</v>
      </c>
      <c r="B23">
        <v>7.26</v>
      </c>
    </row>
    <row r="24" spans="1:2" ht="12.75">
      <c r="A24">
        <v>1803</v>
      </c>
      <c r="B24">
        <v>5.95</v>
      </c>
    </row>
    <row r="25" spans="1:2" ht="12.75">
      <c r="A25">
        <v>1804</v>
      </c>
      <c r="B25">
        <v>6.97</v>
      </c>
    </row>
    <row r="26" spans="1:2" ht="12.75">
      <c r="A26">
        <v>1805</v>
      </c>
      <c r="B26">
        <v>5.14</v>
      </c>
    </row>
    <row r="27" spans="1:2" ht="12.75">
      <c r="A27">
        <v>1806</v>
      </c>
      <c r="B27">
        <v>7.14</v>
      </c>
    </row>
    <row r="28" spans="1:2" ht="12.75">
      <c r="A28">
        <v>1807</v>
      </c>
      <c r="B28">
        <v>7.78</v>
      </c>
    </row>
    <row r="29" spans="1:2" ht="12.75">
      <c r="A29">
        <v>1808</v>
      </c>
      <c r="B29">
        <v>6.39</v>
      </c>
    </row>
    <row r="30" spans="1:2" ht="12.75">
      <c r="A30">
        <v>1809</v>
      </c>
      <c r="B30">
        <v>6.6</v>
      </c>
    </row>
    <row r="31" spans="1:2" ht="12.75">
      <c r="A31">
        <v>1810</v>
      </c>
      <c r="B31">
        <v>6.81</v>
      </c>
    </row>
    <row r="32" spans="1:2" ht="13.5" thickBot="1">
      <c r="A32">
        <v>1811</v>
      </c>
      <c r="B32">
        <v>8.33</v>
      </c>
    </row>
    <row r="33" spans="1:8" ht="16.5" thickBot="1">
      <c r="A33">
        <v>1812</v>
      </c>
      <c r="B33">
        <v>6.17</v>
      </c>
      <c r="D33" s="4" t="s">
        <v>2</v>
      </c>
      <c r="E33" s="26">
        <f>LINEST(B3:B224,A3:A224)*100</f>
        <v>0.21045584331702177</v>
      </c>
      <c r="F33" s="5" t="s">
        <v>3</v>
      </c>
      <c r="G33" s="2"/>
      <c r="H33" s="6"/>
    </row>
    <row r="34" spans="1:2" ht="12.75">
      <c r="A34">
        <v>1813</v>
      </c>
      <c r="B34">
        <v>4.96</v>
      </c>
    </row>
    <row r="35" spans="1:2" ht="12.75">
      <c r="A35">
        <v>1814</v>
      </c>
      <c r="B35">
        <v>5.4</v>
      </c>
    </row>
    <row r="36" spans="1:2" ht="12.75">
      <c r="A36">
        <v>1815</v>
      </c>
      <c r="B36">
        <v>6.17</v>
      </c>
    </row>
    <row r="37" spans="1:2" ht="12.75">
      <c r="A37">
        <v>1816</v>
      </c>
      <c r="B37">
        <v>4.56</v>
      </c>
    </row>
    <row r="38" spans="1:2" ht="12.75">
      <c r="A38">
        <v>1817</v>
      </c>
      <c r="B38">
        <v>5.89</v>
      </c>
    </row>
    <row r="39" spans="1:2" ht="12.75">
      <c r="A39">
        <v>1818</v>
      </c>
      <c r="B39">
        <v>7.08</v>
      </c>
    </row>
    <row r="40" spans="1:2" ht="12.75">
      <c r="A40">
        <v>1819</v>
      </c>
      <c r="B40">
        <v>6.98</v>
      </c>
    </row>
    <row r="41" spans="1:2" ht="12.75">
      <c r="A41">
        <v>1820</v>
      </c>
      <c r="B41">
        <v>5.68</v>
      </c>
    </row>
    <row r="42" spans="1:2" ht="12.75">
      <c r="A42">
        <v>1821</v>
      </c>
      <c r="B42">
        <v>6.38</v>
      </c>
    </row>
    <row r="43" spans="1:2" ht="12.75">
      <c r="A43">
        <v>1822</v>
      </c>
      <c r="B43">
        <v>8.72</v>
      </c>
    </row>
    <row r="44" spans="1:2" ht="12.75">
      <c r="A44">
        <v>1823</v>
      </c>
      <c r="B44">
        <v>5.93</v>
      </c>
    </row>
    <row r="45" spans="1:2" ht="12.75">
      <c r="A45">
        <v>1824</v>
      </c>
      <c r="B45">
        <v>6.48</v>
      </c>
    </row>
    <row r="46" spans="1:2" ht="12.75">
      <c r="A46">
        <v>1825</v>
      </c>
      <c r="B46">
        <v>6.47</v>
      </c>
    </row>
    <row r="47" spans="1:2" ht="12.75">
      <c r="A47">
        <v>1826</v>
      </c>
      <c r="B47">
        <v>6.9</v>
      </c>
    </row>
    <row r="48" spans="1:2" ht="12.75">
      <c r="A48">
        <v>1827</v>
      </c>
      <c r="B48">
        <v>6.14</v>
      </c>
    </row>
    <row r="49" spans="1:2" ht="12.75">
      <c r="A49">
        <v>1828</v>
      </c>
      <c r="B49">
        <v>7.01</v>
      </c>
    </row>
    <row r="50" spans="1:2" ht="12.75">
      <c r="A50">
        <v>1829</v>
      </c>
      <c r="B50">
        <v>5.13</v>
      </c>
    </row>
    <row r="51" spans="1:2" ht="12.75">
      <c r="A51">
        <v>1830</v>
      </c>
      <c r="B51">
        <v>5.54</v>
      </c>
    </row>
    <row r="52" spans="1:2" ht="12.75">
      <c r="A52">
        <v>1831</v>
      </c>
      <c r="B52">
        <v>6.74</v>
      </c>
    </row>
    <row r="53" spans="1:2" ht="12.75">
      <c r="A53">
        <v>1832</v>
      </c>
      <c r="B53">
        <v>6.36</v>
      </c>
    </row>
    <row r="54" spans="1:2" ht="12.75">
      <c r="A54">
        <v>1833</v>
      </c>
      <c r="B54">
        <v>6.12</v>
      </c>
    </row>
    <row r="55" spans="1:2" ht="12.75">
      <c r="A55">
        <v>1834</v>
      </c>
      <c r="B55">
        <v>8.04</v>
      </c>
    </row>
    <row r="56" spans="1:2" ht="12.75">
      <c r="A56">
        <v>1835</v>
      </c>
      <c r="B56">
        <v>5.98</v>
      </c>
    </row>
    <row r="57" spans="1:2" ht="12.75">
      <c r="A57">
        <v>1836</v>
      </c>
      <c r="B57">
        <v>6.11</v>
      </c>
    </row>
    <row r="58" spans="1:2" ht="12.75">
      <c r="A58">
        <v>1837</v>
      </c>
      <c r="B58">
        <v>5.32</v>
      </c>
    </row>
    <row r="59" spans="1:2" ht="12.75">
      <c r="A59">
        <v>1838</v>
      </c>
      <c r="B59">
        <v>5.52</v>
      </c>
    </row>
    <row r="60" spans="1:2" ht="12.75">
      <c r="A60">
        <v>1839</v>
      </c>
      <c r="B60">
        <v>6.08</v>
      </c>
    </row>
    <row r="61" spans="1:2" ht="12.75">
      <c r="A61">
        <v>1840</v>
      </c>
      <c r="B61">
        <v>5.85</v>
      </c>
    </row>
    <row r="62" spans="1:2" ht="12.75">
      <c r="A62">
        <v>1841</v>
      </c>
      <c r="B62">
        <v>6.55</v>
      </c>
    </row>
    <row r="63" spans="1:2" ht="12.75">
      <c r="A63">
        <v>1842</v>
      </c>
      <c r="B63">
        <v>5.61</v>
      </c>
    </row>
    <row r="64" spans="1:2" ht="13.5" thickBot="1">
      <c r="A64">
        <v>1843</v>
      </c>
      <c r="B64">
        <v>6.18</v>
      </c>
    </row>
    <row r="65" spans="1:8" ht="16.5" thickBot="1">
      <c r="A65">
        <v>1844</v>
      </c>
      <c r="B65">
        <v>5.62</v>
      </c>
      <c r="D65" s="4" t="s">
        <v>2</v>
      </c>
      <c r="E65" s="26">
        <f>SLOPE(B81:B224,A81:A224)*100</f>
        <v>0.8651682534971656</v>
      </c>
      <c r="F65" s="5" t="s">
        <v>3</v>
      </c>
      <c r="G65" s="2"/>
      <c r="H65" s="6"/>
    </row>
    <row r="66" spans="1:2" ht="12.75">
      <c r="A66">
        <v>1845</v>
      </c>
      <c r="B66">
        <v>5.25</v>
      </c>
    </row>
    <row r="67" spans="1:2" ht="12.75">
      <c r="A67">
        <v>1846</v>
      </c>
      <c r="B67">
        <v>7.73</v>
      </c>
    </row>
    <row r="68" spans="1:2" ht="12.75">
      <c r="A68">
        <v>1847</v>
      </c>
      <c r="B68">
        <v>5.42</v>
      </c>
    </row>
    <row r="69" spans="1:2" ht="12.75">
      <c r="A69">
        <v>1848</v>
      </c>
      <c r="B69">
        <v>6.21</v>
      </c>
    </row>
    <row r="70" spans="1:2" ht="12.75">
      <c r="A70">
        <v>1849</v>
      </c>
      <c r="B70">
        <v>6.46</v>
      </c>
    </row>
    <row r="71" spans="1:2" ht="12.75">
      <c r="A71">
        <v>1850</v>
      </c>
      <c r="B71">
        <v>5.14</v>
      </c>
    </row>
    <row r="72" spans="1:2" ht="12.75">
      <c r="A72">
        <v>1851</v>
      </c>
      <c r="B72">
        <v>5.31</v>
      </c>
    </row>
    <row r="73" spans="1:2" ht="12.75">
      <c r="A73">
        <v>1852</v>
      </c>
      <c r="B73">
        <v>6.63</v>
      </c>
    </row>
    <row r="74" spans="1:2" ht="12.75">
      <c r="A74">
        <v>1853</v>
      </c>
      <c r="B74">
        <v>6.27</v>
      </c>
    </row>
    <row r="75" spans="1:2" ht="12.75">
      <c r="A75">
        <v>1854</v>
      </c>
      <c r="B75">
        <v>5.59</v>
      </c>
    </row>
    <row r="76" spans="1:2" ht="12.75">
      <c r="A76">
        <v>1855</v>
      </c>
      <c r="B76">
        <v>5.83</v>
      </c>
    </row>
    <row r="77" spans="1:2" ht="12.75">
      <c r="A77">
        <v>1856</v>
      </c>
      <c r="B77">
        <v>6.34</v>
      </c>
    </row>
    <row r="78" spans="1:2" ht="12.75">
      <c r="A78">
        <v>1857</v>
      </c>
      <c r="B78">
        <v>6.83</v>
      </c>
    </row>
    <row r="79" spans="1:2" ht="12.75">
      <c r="A79">
        <v>1858</v>
      </c>
      <c r="B79">
        <v>5.98</v>
      </c>
    </row>
    <row r="80" spans="1:2" ht="12.75">
      <c r="A80">
        <v>1859</v>
      </c>
      <c r="B80">
        <v>7.31</v>
      </c>
    </row>
    <row r="81" spans="1:2" ht="12.75">
      <c r="A81">
        <v>1860</v>
      </c>
      <c r="B81">
        <v>4.73</v>
      </c>
    </row>
    <row r="82" spans="1:2" ht="12.75">
      <c r="A82">
        <v>1861</v>
      </c>
      <c r="B82">
        <v>6.56</v>
      </c>
    </row>
    <row r="83" spans="1:2" ht="12.75">
      <c r="A83">
        <v>1862</v>
      </c>
      <c r="B83">
        <v>7.03</v>
      </c>
    </row>
    <row r="84" spans="1:2" ht="12.75">
      <c r="A84">
        <v>1863</v>
      </c>
      <c r="B84">
        <v>7.03</v>
      </c>
    </row>
    <row r="85" spans="1:2" ht="12.75">
      <c r="A85">
        <v>1864</v>
      </c>
      <c r="B85">
        <v>4.97</v>
      </c>
    </row>
    <row r="86" spans="1:2" ht="12.75">
      <c r="A86">
        <v>1865</v>
      </c>
      <c r="B86">
        <v>6.24</v>
      </c>
    </row>
    <row r="87" spans="1:2" ht="12.75">
      <c r="A87">
        <v>1866</v>
      </c>
      <c r="B87">
        <v>6.45</v>
      </c>
    </row>
    <row r="88" spans="1:2" ht="12.75">
      <c r="A88">
        <v>1867</v>
      </c>
      <c r="B88">
        <v>6.29</v>
      </c>
    </row>
    <row r="89" spans="1:2" ht="12.75">
      <c r="A89">
        <v>1868</v>
      </c>
      <c r="B89">
        <v>6.13</v>
      </c>
    </row>
    <row r="90" spans="1:2" ht="12.75">
      <c r="A90">
        <v>1869</v>
      </c>
      <c r="B90">
        <v>6.36</v>
      </c>
    </row>
    <row r="91" spans="1:2" ht="12.75">
      <c r="A91">
        <v>1870</v>
      </c>
      <c r="B91">
        <v>5.12</v>
      </c>
    </row>
    <row r="92" spans="1:2" ht="12.75">
      <c r="A92">
        <v>1871</v>
      </c>
      <c r="B92">
        <v>4.48</v>
      </c>
    </row>
    <row r="93" spans="1:2" ht="12.75">
      <c r="A93">
        <v>1872</v>
      </c>
      <c r="B93">
        <v>6.45</v>
      </c>
    </row>
    <row r="94" spans="1:2" ht="12.75">
      <c r="A94">
        <v>1873</v>
      </c>
      <c r="B94">
        <v>6.62</v>
      </c>
    </row>
    <row r="95" spans="1:2" ht="12.75">
      <c r="A95">
        <v>1874</v>
      </c>
      <c r="B95">
        <v>6.18</v>
      </c>
    </row>
    <row r="96" spans="1:2" ht="12.75">
      <c r="A96">
        <v>1875</v>
      </c>
      <c r="B96">
        <v>5.38</v>
      </c>
    </row>
    <row r="97" spans="1:2" ht="12.75">
      <c r="A97">
        <v>1876</v>
      </c>
      <c r="B97">
        <v>5.74</v>
      </c>
    </row>
    <row r="98" spans="1:2" ht="12.75">
      <c r="A98">
        <v>1877</v>
      </c>
      <c r="B98">
        <v>6.22</v>
      </c>
    </row>
    <row r="99" spans="1:2" ht="13.5" thickBot="1">
      <c r="A99">
        <v>1878</v>
      </c>
      <c r="B99">
        <v>5.74</v>
      </c>
    </row>
    <row r="100" spans="1:8" ht="16.5" thickBot="1">
      <c r="A100">
        <v>1879</v>
      </c>
      <c r="B100">
        <v>4.88</v>
      </c>
      <c r="D100" s="4" t="s">
        <v>2</v>
      </c>
      <c r="E100" s="26">
        <f>SLOPE(B3:B81,A3:A81)*100</f>
        <v>-0.7406037000973711</v>
      </c>
      <c r="F100" s="5" t="s">
        <v>3</v>
      </c>
      <c r="G100" s="6"/>
      <c r="H100" s="3"/>
    </row>
    <row r="101" spans="1:2" ht="12.75">
      <c r="A101">
        <v>1880</v>
      </c>
      <c r="B101">
        <v>5.73</v>
      </c>
    </row>
    <row r="102" spans="1:4" ht="12.75">
      <c r="A102">
        <v>1881</v>
      </c>
      <c r="B102">
        <v>6.02</v>
      </c>
      <c r="D102" t="s">
        <v>8</v>
      </c>
    </row>
    <row r="103" spans="1:2" ht="12.75">
      <c r="A103">
        <v>1882</v>
      </c>
      <c r="B103">
        <v>6.37</v>
      </c>
    </row>
    <row r="104" spans="1:10" ht="12.75">
      <c r="A104">
        <v>1883</v>
      </c>
      <c r="B104">
        <v>5.76</v>
      </c>
      <c r="D104" s="17" t="s">
        <v>5</v>
      </c>
      <c r="E104" s="18"/>
      <c r="F104" s="18"/>
      <c r="G104" s="18"/>
      <c r="H104" s="18"/>
      <c r="I104" s="18"/>
      <c r="J104" s="19"/>
    </row>
    <row r="105" spans="1:10" ht="12.75">
      <c r="A105">
        <v>1884</v>
      </c>
      <c r="B105">
        <v>6.28</v>
      </c>
      <c r="D105" s="20" t="s">
        <v>4</v>
      </c>
      <c r="E105" s="21"/>
      <c r="F105" s="21"/>
      <c r="G105" s="21"/>
      <c r="H105" s="21"/>
      <c r="I105" s="21"/>
      <c r="J105" s="22"/>
    </row>
    <row r="106" spans="1:10" ht="12.75">
      <c r="A106">
        <v>1885</v>
      </c>
      <c r="B106">
        <v>6.45</v>
      </c>
      <c r="D106" s="20"/>
      <c r="E106" s="21"/>
      <c r="F106" s="21"/>
      <c r="G106" s="21"/>
      <c r="H106" s="21"/>
      <c r="I106" s="21"/>
      <c r="J106" s="22"/>
    </row>
    <row r="107" spans="1:10" ht="12.75">
      <c r="A107">
        <v>1886</v>
      </c>
      <c r="B107">
        <v>6.13</v>
      </c>
      <c r="D107" s="20" t="s">
        <v>6</v>
      </c>
      <c r="E107" s="21"/>
      <c r="F107" s="21"/>
      <c r="G107" s="21"/>
      <c r="H107" s="21"/>
      <c r="I107" s="21"/>
      <c r="J107" s="22"/>
    </row>
    <row r="108" spans="1:10" ht="12.75">
      <c r="A108">
        <v>1887</v>
      </c>
      <c r="B108">
        <v>5.06</v>
      </c>
      <c r="D108" s="23" t="s">
        <v>7</v>
      </c>
      <c r="E108" s="24"/>
      <c r="F108" s="24"/>
      <c r="G108" s="24"/>
      <c r="H108" s="24"/>
      <c r="I108" s="24"/>
      <c r="J108" s="25"/>
    </row>
    <row r="109" spans="1:2" ht="12.75">
      <c r="A109">
        <v>1888</v>
      </c>
      <c r="B109">
        <v>4.92</v>
      </c>
    </row>
    <row r="110" spans="1:4" ht="12.75">
      <c r="A110">
        <v>1889</v>
      </c>
      <c r="B110">
        <v>5.56</v>
      </c>
      <c r="D110" t="s">
        <v>9</v>
      </c>
    </row>
    <row r="111" spans="1:4" ht="12.75">
      <c r="A111">
        <v>1890</v>
      </c>
      <c r="B111">
        <v>5.32</v>
      </c>
      <c r="D111" s="7" t="s">
        <v>10</v>
      </c>
    </row>
    <row r="112" spans="1:2" ht="12.75">
      <c r="A112">
        <v>1891</v>
      </c>
      <c r="B112">
        <v>5.01</v>
      </c>
    </row>
    <row r="113" spans="1:2" ht="12.75">
      <c r="A113">
        <v>1892</v>
      </c>
      <c r="B113">
        <v>6.44</v>
      </c>
    </row>
    <row r="114" spans="1:16" ht="12.75">
      <c r="A114">
        <v>1893</v>
      </c>
      <c r="B114">
        <v>6.09</v>
      </c>
      <c r="D114" s="8" t="s">
        <v>11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/>
    </row>
    <row r="115" spans="1:16" ht="12.75">
      <c r="A115">
        <v>1894</v>
      </c>
      <c r="B115">
        <v>6.2</v>
      </c>
      <c r="D115" s="11" t="s">
        <v>12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</row>
    <row r="116" spans="1:16" ht="12.75">
      <c r="A116">
        <v>1895</v>
      </c>
      <c r="B116">
        <v>5.67</v>
      </c>
      <c r="D116" s="11" t="s">
        <v>13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</row>
    <row r="117" spans="1:16" ht="12.75">
      <c r="A117">
        <v>1896</v>
      </c>
      <c r="B117">
        <v>5.14</v>
      </c>
      <c r="D117" s="11" t="s">
        <v>14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</row>
    <row r="118" spans="1:16" ht="12.75">
      <c r="A118">
        <v>1897</v>
      </c>
      <c r="B118">
        <v>6.28</v>
      </c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</row>
    <row r="119" spans="1:16" ht="12.75">
      <c r="A119">
        <v>1898</v>
      </c>
      <c r="B119">
        <v>7.15</v>
      </c>
      <c r="D119" s="11" t="s">
        <v>15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</row>
    <row r="120" spans="1:16" ht="12.75">
      <c r="A120">
        <v>1899</v>
      </c>
      <c r="B120">
        <v>6.99</v>
      </c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</row>
    <row r="121" spans="1:16" ht="12.75">
      <c r="A121">
        <v>1900</v>
      </c>
      <c r="B121">
        <v>6.34</v>
      </c>
      <c r="D121" s="11" t="s">
        <v>16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</row>
    <row r="122" spans="1:16" ht="12.75">
      <c r="A122">
        <v>1901</v>
      </c>
      <c r="B122">
        <v>5.9</v>
      </c>
      <c r="D122" s="14" t="s">
        <v>17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6"/>
    </row>
    <row r="123" spans="1:2" ht="12.75">
      <c r="A123">
        <v>1902</v>
      </c>
      <c r="B123">
        <v>5.9</v>
      </c>
    </row>
    <row r="124" spans="1:2" ht="12.75">
      <c r="A124">
        <v>1903</v>
      </c>
      <c r="B124">
        <v>6.64</v>
      </c>
    </row>
    <row r="125" spans="1:2" ht="12.75">
      <c r="A125">
        <v>1904</v>
      </c>
      <c r="B125">
        <v>6.67</v>
      </c>
    </row>
    <row r="126" spans="1:2" ht="12.75">
      <c r="A126">
        <v>1905</v>
      </c>
      <c r="B126">
        <v>5.75</v>
      </c>
    </row>
    <row r="127" spans="1:2" ht="12.75">
      <c r="A127">
        <v>1906</v>
      </c>
      <c r="B127">
        <v>6.12</v>
      </c>
    </row>
    <row r="128" spans="1:2" ht="12.75">
      <c r="A128">
        <v>1907</v>
      </c>
      <c r="B128">
        <v>5.68</v>
      </c>
    </row>
    <row r="129" spans="1:2" ht="12.75">
      <c r="A129">
        <v>1908</v>
      </c>
      <c r="B129">
        <v>5.97</v>
      </c>
    </row>
    <row r="130" spans="1:2" ht="12.75">
      <c r="A130">
        <v>1909</v>
      </c>
      <c r="B130">
        <v>5.14</v>
      </c>
    </row>
    <row r="131" spans="1:2" ht="12.75">
      <c r="A131">
        <v>1910</v>
      </c>
      <c r="B131">
        <v>6.02</v>
      </c>
    </row>
    <row r="132" spans="1:2" ht="12.75">
      <c r="A132">
        <v>1911</v>
      </c>
      <c r="B132">
        <v>7.28</v>
      </c>
    </row>
    <row r="133" spans="1:2" ht="12.75">
      <c r="A133">
        <v>1912</v>
      </c>
      <c r="B133">
        <v>5.84</v>
      </c>
    </row>
    <row r="134" spans="1:2" ht="12.75">
      <c r="A134">
        <v>1913</v>
      </c>
      <c r="B134">
        <v>6.74</v>
      </c>
    </row>
    <row r="135" spans="1:2" ht="12.75">
      <c r="A135">
        <v>1914</v>
      </c>
      <c r="B135">
        <v>6.04</v>
      </c>
    </row>
    <row r="136" spans="1:2" ht="12.75">
      <c r="A136">
        <v>1915</v>
      </c>
      <c r="B136">
        <v>5.73</v>
      </c>
    </row>
    <row r="137" spans="1:2" ht="12.75">
      <c r="A137">
        <v>1916</v>
      </c>
      <c r="B137">
        <v>6.81</v>
      </c>
    </row>
    <row r="138" spans="1:2" ht="12.75">
      <c r="A138">
        <v>1917</v>
      </c>
      <c r="B138">
        <v>5.88</v>
      </c>
    </row>
    <row r="139" spans="1:2" ht="12.75">
      <c r="A139">
        <v>1918</v>
      </c>
      <c r="B139">
        <v>6.2</v>
      </c>
    </row>
    <row r="140" spans="1:2" ht="12.75">
      <c r="A140">
        <v>1919</v>
      </c>
      <c r="B140">
        <v>5.62</v>
      </c>
    </row>
    <row r="141" spans="1:2" ht="12.75">
      <c r="A141">
        <v>1920</v>
      </c>
      <c r="B141">
        <v>7.21</v>
      </c>
    </row>
    <row r="142" spans="1:2" ht="12.75">
      <c r="A142">
        <v>1921</v>
      </c>
      <c r="B142">
        <v>7.3</v>
      </c>
    </row>
    <row r="143" spans="1:2" ht="12.75">
      <c r="A143">
        <v>1922</v>
      </c>
      <c r="B143">
        <v>5.24</v>
      </c>
    </row>
    <row r="144" spans="1:2" ht="12.75">
      <c r="A144">
        <v>1923</v>
      </c>
      <c r="B144">
        <v>6.68</v>
      </c>
    </row>
    <row r="145" spans="1:2" ht="12.75">
      <c r="A145">
        <v>1924</v>
      </c>
      <c r="B145">
        <v>5.49</v>
      </c>
    </row>
    <row r="146" spans="1:2" ht="12.75">
      <c r="A146">
        <v>1925</v>
      </c>
      <c r="B146">
        <v>6.22</v>
      </c>
    </row>
    <row r="147" spans="1:2" ht="12.75">
      <c r="A147">
        <v>1926</v>
      </c>
      <c r="B147">
        <v>7.01</v>
      </c>
    </row>
    <row r="148" spans="1:2" ht="12.75">
      <c r="A148">
        <v>1927</v>
      </c>
      <c r="B148">
        <v>6.28</v>
      </c>
    </row>
    <row r="149" spans="1:2" ht="12.75">
      <c r="A149">
        <v>1928</v>
      </c>
      <c r="B149">
        <v>6.75</v>
      </c>
    </row>
    <row r="150" spans="1:2" ht="12.75">
      <c r="A150">
        <v>1929</v>
      </c>
      <c r="B150">
        <v>5.66</v>
      </c>
    </row>
    <row r="151" spans="1:2" ht="12.75">
      <c r="A151">
        <v>1930</v>
      </c>
      <c r="B151">
        <v>7.31</v>
      </c>
    </row>
    <row r="152" spans="1:2" ht="12.75">
      <c r="A152">
        <v>1931</v>
      </c>
      <c r="B152">
        <v>5.33</v>
      </c>
    </row>
    <row r="153" spans="1:2" ht="12.75">
      <c r="A153">
        <v>1932</v>
      </c>
      <c r="B153">
        <v>5.96</v>
      </c>
    </row>
    <row r="154" spans="1:2" ht="12.75">
      <c r="A154">
        <v>1933</v>
      </c>
      <c r="B154">
        <v>6.21</v>
      </c>
    </row>
    <row r="155" spans="1:2" ht="12.75">
      <c r="A155">
        <v>1934</v>
      </c>
      <c r="B155">
        <v>6.7</v>
      </c>
    </row>
    <row r="156" spans="1:2" ht="12.75">
      <c r="A156">
        <v>1935</v>
      </c>
      <c r="B156">
        <v>6.58</v>
      </c>
    </row>
    <row r="157" spans="1:2" ht="12.75">
      <c r="A157">
        <v>1936</v>
      </c>
      <c r="B157">
        <v>6.18</v>
      </c>
    </row>
    <row r="158" spans="1:2" ht="12.75">
      <c r="A158">
        <v>1937</v>
      </c>
      <c r="B158">
        <v>7.19</v>
      </c>
    </row>
    <row r="159" spans="1:2" ht="12.75">
      <c r="A159">
        <v>1938</v>
      </c>
      <c r="B159">
        <v>6.66</v>
      </c>
    </row>
    <row r="160" spans="1:2" ht="12.75">
      <c r="A160">
        <v>1939</v>
      </c>
      <c r="B160">
        <v>6.11</v>
      </c>
    </row>
    <row r="161" spans="1:2" ht="12.75">
      <c r="A161">
        <v>1940</v>
      </c>
      <c r="B161">
        <v>5.45</v>
      </c>
    </row>
    <row r="162" spans="1:2" ht="12.75">
      <c r="A162">
        <v>1941</v>
      </c>
      <c r="B162">
        <v>4.78</v>
      </c>
    </row>
    <row r="163" spans="1:2" ht="12.75">
      <c r="A163">
        <v>1942</v>
      </c>
      <c r="B163">
        <v>5.69</v>
      </c>
    </row>
    <row r="164" spans="1:2" ht="12.75">
      <c r="A164">
        <v>1943</v>
      </c>
      <c r="B164">
        <v>7.61</v>
      </c>
    </row>
    <row r="165" spans="1:2" ht="12.75">
      <c r="A165">
        <v>1944</v>
      </c>
      <c r="B165">
        <v>5.76</v>
      </c>
    </row>
    <row r="166" spans="1:2" ht="12.75">
      <c r="A166">
        <v>1945</v>
      </c>
      <c r="B166">
        <v>6.91</v>
      </c>
    </row>
    <row r="167" spans="1:2" ht="12.75">
      <c r="A167">
        <v>1946</v>
      </c>
      <c r="B167">
        <v>6.98</v>
      </c>
    </row>
    <row r="168" spans="1:2" ht="12.75">
      <c r="A168">
        <v>1947</v>
      </c>
      <c r="B168">
        <v>7.36</v>
      </c>
    </row>
    <row r="169" spans="1:2" ht="12.75">
      <c r="A169">
        <v>1948</v>
      </c>
      <c r="B169">
        <v>7.22</v>
      </c>
    </row>
    <row r="170" spans="1:2" ht="12.75">
      <c r="A170">
        <v>1949</v>
      </c>
      <c r="B170">
        <v>7.33</v>
      </c>
    </row>
    <row r="171" spans="1:2" ht="12.75">
      <c r="A171">
        <v>1950</v>
      </c>
      <c r="B171">
        <v>7.53</v>
      </c>
    </row>
    <row r="172" spans="1:2" ht="12.75">
      <c r="A172">
        <v>1951</v>
      </c>
      <c r="B172">
        <v>6.59</v>
      </c>
    </row>
    <row r="173" spans="1:2" ht="12.75">
      <c r="A173">
        <v>1952</v>
      </c>
      <c r="B173">
        <v>6.54</v>
      </c>
    </row>
    <row r="174" spans="1:2" ht="12.75">
      <c r="A174">
        <v>1953</v>
      </c>
      <c r="B174">
        <v>6.65</v>
      </c>
    </row>
    <row r="175" spans="1:2" ht="12.75">
      <c r="A175">
        <v>1954</v>
      </c>
      <c r="B175">
        <v>5.8</v>
      </c>
    </row>
    <row r="176" spans="1:2" ht="12.75">
      <c r="A176">
        <v>1955</v>
      </c>
      <c r="B176">
        <v>5.73</v>
      </c>
    </row>
    <row r="177" spans="1:2" ht="12.75">
      <c r="A177">
        <v>1956</v>
      </c>
      <c r="B177">
        <v>5.02</v>
      </c>
    </row>
    <row r="178" spans="1:2" ht="12.75">
      <c r="A178">
        <v>1957</v>
      </c>
      <c r="B178">
        <v>6.86</v>
      </c>
    </row>
    <row r="179" spans="1:2" ht="12.75">
      <c r="A179">
        <v>1958</v>
      </c>
      <c r="B179">
        <v>6.37</v>
      </c>
    </row>
    <row r="180" spans="1:2" ht="12.75">
      <c r="A180">
        <v>1959</v>
      </c>
      <c r="B180">
        <v>7.41</v>
      </c>
    </row>
    <row r="181" spans="1:2" ht="12.75">
      <c r="A181">
        <v>1960</v>
      </c>
      <c r="B181">
        <v>6.76</v>
      </c>
    </row>
    <row r="182" spans="1:2" ht="12.75">
      <c r="A182">
        <v>1961</v>
      </c>
      <c r="B182">
        <v>7.58</v>
      </c>
    </row>
    <row r="183" spans="1:2" ht="12.75">
      <c r="A183">
        <v>1962</v>
      </c>
      <c r="B183">
        <v>5.81</v>
      </c>
    </row>
    <row r="184" spans="1:2" ht="12.75">
      <c r="A184">
        <v>1963</v>
      </c>
      <c r="B184">
        <v>5.64</v>
      </c>
    </row>
    <row r="185" spans="1:2" ht="12.75">
      <c r="A185">
        <v>1964</v>
      </c>
      <c r="B185">
        <v>6.3</v>
      </c>
    </row>
    <row r="186" spans="1:2" ht="12.75">
      <c r="A186">
        <v>1965</v>
      </c>
      <c r="B186">
        <v>5.35</v>
      </c>
    </row>
    <row r="187" spans="1:2" ht="12.75">
      <c r="A187">
        <v>1966</v>
      </c>
      <c r="B187">
        <v>6.81</v>
      </c>
    </row>
    <row r="188" spans="1:2" ht="12.75">
      <c r="A188">
        <v>1967</v>
      </c>
      <c r="B188">
        <v>7.06</v>
      </c>
    </row>
    <row r="189" spans="1:2" ht="12.75">
      <c r="A189">
        <v>1968</v>
      </c>
      <c r="B189">
        <v>6.18</v>
      </c>
    </row>
    <row r="190" spans="1:2" ht="12.75">
      <c r="A190">
        <v>1969</v>
      </c>
      <c r="B190">
        <v>6.23</v>
      </c>
    </row>
    <row r="191" spans="1:2" ht="12.75">
      <c r="A191">
        <v>1970</v>
      </c>
      <c r="B191">
        <v>5.56</v>
      </c>
    </row>
    <row r="192" spans="1:2" ht="12.75">
      <c r="A192">
        <v>1971</v>
      </c>
      <c r="B192">
        <v>6.31</v>
      </c>
    </row>
    <row r="193" spans="1:2" ht="12.75">
      <c r="A193">
        <v>1972</v>
      </c>
      <c r="B193">
        <v>6.43</v>
      </c>
    </row>
    <row r="194" spans="1:2" ht="12.75">
      <c r="A194">
        <v>1973</v>
      </c>
      <c r="B194">
        <v>6.12</v>
      </c>
    </row>
    <row r="195" spans="1:2" ht="12.75">
      <c r="A195">
        <v>1974</v>
      </c>
      <c r="B195">
        <v>6.39</v>
      </c>
    </row>
    <row r="196" spans="1:2" ht="12.75">
      <c r="A196">
        <v>1975</v>
      </c>
      <c r="B196">
        <v>6.88</v>
      </c>
    </row>
    <row r="197" spans="1:2" ht="12.75">
      <c r="A197">
        <v>1976</v>
      </c>
      <c r="B197">
        <v>6.61</v>
      </c>
    </row>
    <row r="198" spans="1:2" ht="12.75">
      <c r="A198">
        <v>1977</v>
      </c>
      <c r="B198">
        <v>6.7</v>
      </c>
    </row>
    <row r="199" spans="1:2" ht="12.75">
      <c r="A199">
        <v>1978</v>
      </c>
      <c r="B199">
        <v>5.87</v>
      </c>
    </row>
    <row r="200" spans="1:2" ht="12.75">
      <c r="A200">
        <v>1979</v>
      </c>
      <c r="B200">
        <v>6.18</v>
      </c>
    </row>
    <row r="201" spans="1:2" ht="12.75">
      <c r="A201">
        <v>1980</v>
      </c>
      <c r="B201">
        <v>6.03</v>
      </c>
    </row>
    <row r="202" spans="1:2" ht="12.75">
      <c r="A202">
        <v>1981</v>
      </c>
      <c r="B202">
        <v>6.48</v>
      </c>
    </row>
    <row r="203" spans="1:2" ht="12.75">
      <c r="A203">
        <v>1982</v>
      </c>
      <c r="B203">
        <v>7.1</v>
      </c>
    </row>
    <row r="204" spans="1:2" ht="12.75">
      <c r="A204">
        <v>1983</v>
      </c>
      <c r="B204">
        <v>7.38</v>
      </c>
    </row>
    <row r="205" spans="1:2" ht="12.75">
      <c r="A205">
        <v>1984</v>
      </c>
      <c r="B205">
        <v>6.23</v>
      </c>
    </row>
    <row r="206" spans="1:2" ht="12.75">
      <c r="A206">
        <v>1985</v>
      </c>
      <c r="B206">
        <v>5.83</v>
      </c>
    </row>
    <row r="207" spans="1:2" ht="12.75">
      <c r="A207">
        <v>1986</v>
      </c>
      <c r="B207">
        <v>6.68</v>
      </c>
    </row>
    <row r="208" spans="1:2" ht="12.75">
      <c r="A208">
        <v>1987</v>
      </c>
      <c r="B208">
        <v>6.09</v>
      </c>
    </row>
    <row r="209" spans="1:2" ht="12.75">
      <c r="A209">
        <v>1988</v>
      </c>
      <c r="B209">
        <v>7.28</v>
      </c>
    </row>
    <row r="210" spans="1:2" ht="12.75">
      <c r="A210">
        <v>1989</v>
      </c>
      <c r="B210">
        <v>7.74</v>
      </c>
    </row>
    <row r="211" spans="1:2" ht="12.75">
      <c r="A211">
        <v>1990</v>
      </c>
      <c r="B211">
        <v>8.06</v>
      </c>
    </row>
    <row r="212" spans="1:2" ht="12.75">
      <c r="A212">
        <v>1991</v>
      </c>
      <c r="B212">
        <v>6.43</v>
      </c>
    </row>
    <row r="213" spans="1:2" ht="12.75">
      <c r="A213">
        <v>1992</v>
      </c>
      <c r="B213">
        <v>7.53</v>
      </c>
    </row>
    <row r="214" spans="1:2" ht="12.75">
      <c r="A214">
        <v>1993</v>
      </c>
      <c r="B214">
        <v>6.8</v>
      </c>
    </row>
    <row r="215" spans="1:2" ht="12.75">
      <c r="A215">
        <v>1994</v>
      </c>
      <c r="B215">
        <v>8.29</v>
      </c>
    </row>
    <row r="216" spans="1:2" ht="12.75">
      <c r="A216">
        <v>1995</v>
      </c>
      <c r="B216">
        <v>7.18</v>
      </c>
    </row>
    <row r="217" spans="1:2" ht="12.75">
      <c r="A217">
        <v>1996</v>
      </c>
      <c r="B217">
        <v>5.68</v>
      </c>
    </row>
    <row r="218" spans="1:2" ht="12.75">
      <c r="A218">
        <v>1997</v>
      </c>
      <c r="B218">
        <v>7.14</v>
      </c>
    </row>
    <row r="219" spans="1:2" ht="12.75">
      <c r="A219">
        <v>1998</v>
      </c>
      <c r="B219">
        <v>7.34</v>
      </c>
    </row>
    <row r="220" spans="1:2" ht="12.75">
      <c r="A220">
        <v>1999</v>
      </c>
      <c r="B220">
        <v>7.32</v>
      </c>
    </row>
    <row r="221" spans="1:2" ht="12.75">
      <c r="A221">
        <v>2000</v>
      </c>
      <c r="B221">
        <v>7.9</v>
      </c>
    </row>
    <row r="222" spans="1:2" ht="12.75">
      <c r="A222">
        <v>2001</v>
      </c>
      <c r="B222">
        <v>7.74</v>
      </c>
    </row>
    <row r="223" spans="1:2" ht="12.75">
      <c r="A223">
        <v>2002</v>
      </c>
      <c r="B223">
        <v>7.7</v>
      </c>
    </row>
    <row r="224" spans="1:2" ht="12.75">
      <c r="A224">
        <v>2004</v>
      </c>
      <c r="B224">
        <v>8.23</v>
      </c>
    </row>
  </sheetData>
  <hyperlinks>
    <hyperlink ref="D111" r:id="rId1" display="www.schulphysik.de"/>
  </hyperlinks>
  <printOptions/>
  <pageMargins left="0.75" right="0.75" top="1" bottom="1" header="0.4921259845" footer="0.492125984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celtis</dc:creator>
  <cp:keywords/>
  <dc:description/>
  <cp:lastModifiedBy>Peter Krahmer</cp:lastModifiedBy>
  <dcterms:created xsi:type="dcterms:W3CDTF">2003-10-06T16:52:18Z</dcterms:created>
  <dcterms:modified xsi:type="dcterms:W3CDTF">2005-05-07T22:56:38Z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