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Auxiliar'!$A$1:$AF$49</definedName>
  </definedNames>
  <calcPr calcId="145621"/>
</workbook>
</file>

<file path=xl/calcChain.xml><?xml version="1.0" encoding="utf-8"?>
<calcChain xmlns="http://schemas.openxmlformats.org/spreadsheetml/2006/main">
  <c r="Y40" i="27" l="1"/>
  <c r="AA40" i="27" s="1"/>
  <c r="AD40" i="27" s="1"/>
  <c r="L40" i="27"/>
  <c r="N40" i="27" s="1"/>
  <c r="AC40" i="27" s="1"/>
  <c r="AA24" i="27"/>
  <c r="AD24" i="27" s="1"/>
  <c r="N24" i="27"/>
  <c r="AC24" i="27" s="1"/>
  <c r="Y25" i="27"/>
  <c r="AA25" i="27" s="1"/>
  <c r="AD25" i="27" s="1"/>
  <c r="L25" i="27"/>
  <c r="N25" i="27" s="1"/>
  <c r="AC25" i="27" s="1"/>
  <c r="Y46" i="27"/>
  <c r="AA46" i="27" s="1"/>
  <c r="AD46" i="27" s="1"/>
  <c r="L46" i="27"/>
  <c r="N46" i="27" s="1"/>
  <c r="Y42" i="27"/>
  <c r="AA42" i="27" s="1"/>
  <c r="AD42" i="27" s="1"/>
  <c r="L42" i="27"/>
  <c r="N42" i="27" s="1"/>
  <c r="Y35" i="27"/>
  <c r="AA35" i="27" s="1"/>
  <c r="AD35" i="27" s="1"/>
  <c r="L35" i="27"/>
  <c r="N35" i="27" s="1"/>
  <c r="AC35" i="27" s="1"/>
  <c r="Y28" i="27"/>
  <c r="AA28" i="27" s="1"/>
  <c r="AD28" i="27" s="1"/>
  <c r="L28" i="27"/>
  <c r="N28" i="27" s="1"/>
  <c r="AC28" i="27" s="1"/>
  <c r="Y22" i="27"/>
  <c r="AA22" i="27" s="1"/>
  <c r="AD22" i="27" s="1"/>
  <c r="L22" i="27"/>
  <c r="N22" i="27" s="1"/>
  <c r="AC22" i="27" s="1"/>
  <c r="AC46" i="27" l="1"/>
  <c r="AE46" i="27" s="1"/>
  <c r="AC42" i="27"/>
  <c r="AE28" i="27"/>
  <c r="AE40" i="27"/>
  <c r="AE24" i="27"/>
  <c r="AE25" i="27"/>
  <c r="AE42" i="27"/>
  <c r="AE35" i="27"/>
  <c r="AE22" i="27"/>
  <c r="AV30" i="23" l="1"/>
  <c r="AD30" i="23"/>
  <c r="U30" i="23"/>
  <c r="AV28" i="23"/>
  <c r="AV29" i="23"/>
  <c r="AV31" i="23"/>
  <c r="AV32" i="23"/>
  <c r="AV33" i="23"/>
  <c r="AV35" i="23"/>
  <c r="AV36" i="23"/>
  <c r="AV37" i="23"/>
  <c r="AV38" i="23"/>
  <c r="AV39" i="23"/>
  <c r="AV41" i="23"/>
  <c r="AV42" i="23"/>
  <c r="AV43" i="23"/>
  <c r="AV44" i="23"/>
  <c r="AV45" i="23"/>
  <c r="AV46" i="23"/>
  <c r="AV47" i="23"/>
  <c r="AV34" i="23"/>
  <c r="AV25" i="23"/>
  <c r="AV24" i="23"/>
  <c r="AV40" i="23"/>
  <c r="AV48" i="23"/>
  <c r="AV49" i="23"/>
  <c r="AD28" i="23"/>
  <c r="AD29" i="23"/>
  <c r="AD31" i="23"/>
  <c r="AD32" i="23"/>
  <c r="AD33" i="23"/>
  <c r="AD35" i="23"/>
  <c r="AD36" i="23"/>
  <c r="AD37" i="23"/>
  <c r="AD38" i="23"/>
  <c r="AD39" i="23"/>
  <c r="AD41" i="23"/>
  <c r="AD42" i="23"/>
  <c r="AD43" i="23"/>
  <c r="AD44" i="23"/>
  <c r="AD45" i="23"/>
  <c r="AD46" i="23"/>
  <c r="AD47" i="23"/>
  <c r="AD34" i="23"/>
  <c r="AD25" i="23"/>
  <c r="AD24" i="23"/>
  <c r="AD40" i="23"/>
  <c r="U28" i="23"/>
  <c r="U29" i="23"/>
  <c r="U31" i="23"/>
  <c r="U32" i="23"/>
  <c r="U33" i="23"/>
  <c r="U35" i="23"/>
  <c r="U36" i="23"/>
  <c r="U37" i="23"/>
  <c r="U38" i="23"/>
  <c r="U39" i="23"/>
  <c r="U41" i="23"/>
  <c r="U42" i="23"/>
  <c r="U43" i="23"/>
  <c r="U44" i="23"/>
  <c r="U45" i="23"/>
  <c r="U46" i="23"/>
  <c r="U47" i="23"/>
  <c r="U34" i="23"/>
  <c r="U25" i="23"/>
  <c r="U24" i="23"/>
  <c r="U40" i="23"/>
  <c r="AW30" i="23" l="1"/>
  <c r="AX30" i="23"/>
  <c r="AX34" i="23"/>
  <c r="AW38" i="23"/>
  <c r="AX28" i="23"/>
  <c r="AW49" i="23"/>
  <c r="AX48" i="23"/>
  <c r="AW40" i="23"/>
  <c r="AX24" i="23"/>
  <c r="AW25" i="23"/>
  <c r="AW47" i="23"/>
  <c r="AX46" i="23"/>
  <c r="AW45" i="23"/>
  <c r="AX44" i="23"/>
  <c r="AW43" i="23"/>
  <c r="AX42" i="23"/>
  <c r="AW41" i="23"/>
  <c r="AX39" i="23"/>
  <c r="AX37" i="23"/>
  <c r="AW36" i="23"/>
  <c r="AX35" i="23"/>
  <c r="AW33" i="23"/>
  <c r="AX32" i="23"/>
  <c r="AW31" i="23"/>
  <c r="AW29" i="23"/>
  <c r="AW48" i="23"/>
  <c r="AW24" i="23"/>
  <c r="AW34" i="23"/>
  <c r="AW46" i="23"/>
  <c r="AW44" i="23"/>
  <c r="AW42" i="23"/>
  <c r="AW39" i="23"/>
  <c r="AW37" i="23"/>
  <c r="AW35" i="23"/>
  <c r="AW32" i="23"/>
  <c r="AX49" i="23"/>
  <c r="AX40" i="23"/>
  <c r="AX25" i="23"/>
  <c r="AX47" i="23"/>
  <c r="AX45" i="23"/>
  <c r="AX43" i="23"/>
  <c r="AX41" i="23"/>
  <c r="AX38" i="23"/>
  <c r="AX36" i="23"/>
  <c r="AX33" i="23"/>
  <c r="AX31" i="23"/>
  <c r="AW28" i="23"/>
  <c r="AX29" i="23"/>
  <c r="AD16" i="23"/>
  <c r="AD19" i="23"/>
  <c r="AD17" i="23"/>
  <c r="AD18" i="23"/>
  <c r="AD20" i="23"/>
  <c r="AD21" i="23"/>
  <c r="AD22" i="23"/>
  <c r="AD23" i="23"/>
  <c r="AD26" i="23"/>
  <c r="AD27" i="23"/>
  <c r="U16" i="23"/>
  <c r="U19" i="23"/>
  <c r="U17" i="23"/>
  <c r="U18" i="23"/>
  <c r="U20" i="23"/>
  <c r="U21" i="23"/>
  <c r="U22" i="23"/>
  <c r="U23" i="23"/>
  <c r="U26" i="23"/>
  <c r="U27" i="23"/>
  <c r="AV16" i="23" l="1"/>
  <c r="AV19" i="23"/>
  <c r="AV17" i="23"/>
  <c r="AV18" i="23"/>
  <c r="AV20" i="23"/>
  <c r="AV21" i="23"/>
  <c r="AV22" i="23"/>
  <c r="AV23" i="23"/>
  <c r="AV26" i="23"/>
  <c r="AV27" i="23"/>
  <c r="AW27" i="23" l="1"/>
  <c r="AW23" i="23"/>
  <c r="AW21" i="23"/>
  <c r="AW18" i="23"/>
  <c r="AW19" i="23"/>
  <c r="AW26" i="23"/>
  <c r="AW22" i="23"/>
  <c r="AW20" i="23"/>
  <c r="AW17" i="23"/>
  <c r="AW16" i="23"/>
  <c r="AX19" i="23"/>
  <c r="AX27" i="23"/>
  <c r="AX26" i="23"/>
  <c r="AX23" i="23"/>
  <c r="AX22" i="23"/>
  <c r="AX21" i="23"/>
  <c r="AX20" i="23"/>
  <c r="AX18" i="23"/>
  <c r="AX17" i="23"/>
  <c r="AX16" i="23"/>
  <c r="AV15" i="23"/>
  <c r="AD15" i="23"/>
  <c r="U15" i="23"/>
  <c r="AX15" i="23" l="1"/>
  <c r="AW15" i="23"/>
</calcChain>
</file>

<file path=xl/sharedStrings.xml><?xml version="1.0" encoding="utf-8"?>
<sst xmlns="http://schemas.openxmlformats.org/spreadsheetml/2006/main" count="1317" uniqueCount="97">
  <si>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</si>
  <si>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</si>
  <si>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</si>
  <si>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</si>
  <si>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</si>
  <si>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</si>
  <si>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</si>
  <si>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</si>
  <si>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</si>
  <si>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</si>
  <si>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</si>
  <si>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</si>
  <si>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</si>
  <si>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</si>
  <si>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</si>
  <si>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</si>
  <si>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</si>
  <si>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</si>
  <si>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</si>
  <si>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</si>
  <si>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</si>
  <si>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</si>
  <si>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</si>
  <si>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</si>
  <si>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</si>
  <si>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</si>
  <si>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</si>
  <si>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</si>
  <si>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</si>
  <si>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</si>
  <si>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</si>
  <si>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</si>
  <si>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</si>
  <si>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</si>
  <si>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</si>
  <si>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</si>
  <si>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</si>
  <si>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</si>
  <si>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</si>
  <si>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</si>
  <si>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</si>
  <si>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</si>
  <si>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</si>
  <si>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</si>
  <si>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</si>
  <si>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</si>
  <si>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</si>
  <si>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</si>
  <si>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</si>
  <si>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</si>
  <si>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</si>
  <si>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</si>
  <si>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</si>
  <si>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</si>
  <si>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I</t>
  </si>
  <si>
    <t>SISTEMA OPERATIVO WINDOWS</t>
  </si>
  <si>
    <t>CONTABILIDAD Y SISTEMAS</t>
  </si>
  <si>
    <t>T</t>
  </si>
  <si>
    <t>ENERO</t>
  </si>
  <si>
    <t>SEPTIEMBRE</t>
  </si>
  <si>
    <t>VIZARRETA DIAZ CARLOS</t>
  </si>
  <si>
    <t>CARLOS VIZARRETA DIAZ</t>
  </si>
  <si>
    <t>-</t>
  </si>
  <si>
    <t>ANYOSA HUAYTA , ADRIANA FLOR</t>
  </si>
  <si>
    <t>APARCANA TATAJE , ANA CONSUELO</t>
  </si>
  <si>
    <t>AVILES ROMANI , PIER LUIGGI</t>
  </si>
  <si>
    <t>AQUIJE ESCATE,ELVIS ALEXANDER</t>
  </si>
  <si>
    <t>ARCOS CUSTODIO ,ELIA IVOHONNE</t>
  </si>
  <si>
    <t>BARRIOS TIPIANA, ROXANA ARACELI</t>
  </si>
  <si>
    <t>BUSTAMANTE CAMPOS , KARINA LEONOR</t>
  </si>
  <si>
    <t>CAICO DONAYRE , ALEXIS</t>
  </si>
  <si>
    <t>CARBAJO MUÑANTE , MIÑAGROS</t>
  </si>
  <si>
    <t>CHAUCA CONTRERAS,JANNET JULLIETTE</t>
  </si>
  <si>
    <t>CHAVEZ LANDA , NATALY CYNTIA</t>
  </si>
  <si>
    <t>CONTRERAS ARAUJO ,MARIA SOLEDAD</t>
  </si>
  <si>
    <t>DIAZ COELLO ,DAVID STEVEN SINCLAR</t>
  </si>
  <si>
    <t>ESPINO GARCIA , JUAN PABLO</t>
  </si>
  <si>
    <t>EURIBE ASCAMA , DANBIEL FERNANDO</t>
  </si>
  <si>
    <t>GARIBAY AYALA , SHEYLLA</t>
  </si>
  <si>
    <t>GONZALES PANYAGUA,LEANDRINA</t>
  </si>
  <si>
    <t>LEON DONGO , ALFONSO REFAEL</t>
  </si>
  <si>
    <t>LOPEZ MORALES , DANIELA</t>
  </si>
  <si>
    <t>MAYRI ZAMOA,GLADYS</t>
  </si>
  <si>
    <t>MENDIVEL DELGADO, EVA TATIANA</t>
  </si>
  <si>
    <t>MENDIVIL DELGADO , INGRI</t>
  </si>
  <si>
    <t>ORMEÑO ROMAN , ROSA LUZ DEL ROSARIO</t>
  </si>
  <si>
    <t>PISCONTE HERNANDEZ , ESTRELLA JOVITA</t>
  </si>
  <si>
    <t>RAMOS GOMEZ ,DEYSI LUZ</t>
  </si>
  <si>
    <t>SIGUS SIGUAS , PEDRO LUIS</t>
  </si>
  <si>
    <t>TITO GUTIERREZ , SANDRA EDITH</t>
  </si>
  <si>
    <t>VEGA MIRANDA , KARLA ESTELITA</t>
  </si>
  <si>
    <t>YNFANTE MENESES , RONALD LIVIS</t>
  </si>
  <si>
    <t>JACOBO CACERES , SHIRLEY</t>
  </si>
  <si>
    <t>CCAYO CONDE , AGRIPINO</t>
  </si>
  <si>
    <t>CARRIANO SOTO , RICARDO</t>
  </si>
  <si>
    <t>MORALES MARTINEZ , MILTON</t>
  </si>
  <si>
    <t>EXCEL FINANCIERO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</si>
</sst>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9"/>
      <color indexed="8"/>
      <name val="Calibri"/>
      <family val="2"/>
    </font>
    <font>
      <sz val="12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08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0" fillId="0" borderId="1" xfId="37" applyFont="1" applyBorder="1"/>
    <xf numFmtId="0" fontId="30" fillId="0" borderId="1" xfId="36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126999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70" name="Text Box 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83" name="Text Box 7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784" name="Text Box 79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85" name="Text Box 79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6" name="Text Box 79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87" name="Text Box 79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8" name="Text Box 79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89" name="Text Box 7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0" name="Text Box 7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1" name="Text Box 7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2" name="Text Box 8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3" name="Text Box 8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794" name="Text Box 80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95" name="Text Box 80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6" name="Text Box 8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97" name="Text Box 80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8" name="Text Box 80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9" name="Text Box 8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0" name="Text Box 8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1" name="Text Box 8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2" name="Text Box 8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3" name="Text Box 8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804" name="Text Box 81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805" name="Text Box 8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806" name="Text Box 8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7" name="Text Box 8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8" name="Text Box 8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9" name="Text Box 8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0" name="Text Box 8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1" name="Text Box 8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2" name="Text Box 8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3" name="Text Box 8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4" name="Text Box 8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5" name="Text Box 8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6" name="Text Box 8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7" name="Text Box 8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8" name="Text Box 8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9" name="Text Box 8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0" name="Text Box 82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1" name="Text Box 82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2" name="Text Box 83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3" name="Text Box 83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4" name="Text Box 83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5" name="Text Box 8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6" name="Text Box 8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7" name="Text Box 8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8" name="Text Box 8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9" name="Text Box 8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0" name="Text Box 83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1" name="Text Box 83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2" name="Text Box 84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3" name="Text Box 84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4" name="Text Box 84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5" name="Text Box 8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6" name="Text Box 8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7" name="Text Box 8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8" name="Text Box 8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9" name="Text Box 8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0" name="Text Box 84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1" name="Text Box 84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2" name="Text Box 85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3" name="Text Box 8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4" name="Text Box 8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5" name="Text Box 8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6" name="Text Box 8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7" name="Text Box 8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8" name="Text Box 8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9" name="Text Box 8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0" name="Text Box 8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1" name="Text Box 8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2" name="Text Box 8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3" name="Text Box 8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4" name="Text Box 8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5" name="Text Box 8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6" name="Text Box 8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7" name="Text Box 8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8" name="Text Box 8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9" name="Text Box 8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0" name="Text Box 8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1" name="Text Box 8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2" name="Text Box 8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3" name="Text Box 8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4" name="Text Box 8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5" name="Text Box 8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6" name="Text Box 8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7" name="Text Box 8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8" name="Text Box 8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9" name="Text Box 8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0" name="Text Box 8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1" name="Text Box 8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72" name="Text Box 88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3" name="Text Box 88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74" name="Text Box 88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5" name="Text Box 88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76" name="Text Box 88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7" name="Text Box 8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8" name="Text Box 8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9" name="Text Box 8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0" name="Text Box 8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1" name="Text Box 8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82" name="Text Box 89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3" name="Text Box 89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84" name="Text Box 89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5" name="Text Box 89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86" name="Text Box 89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7" name="Text Box 8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8" name="Text Box 8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9" name="Text Box 8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0" name="Text Box 8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1" name="Text Box 8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92" name="Text Box 90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3" name="Text Box 90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4" name="Text Box 902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5" name="Text Box 9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6" name="Text Box 9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7" name="Text Box 9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8" name="Text Box 9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9" name="Text Box 9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0" name="Text Box 9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1" name="Text Box 9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2" name="Text Box 9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3" name="Text Box 91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4" name="Text Box 91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5" name="Text Box 91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6" name="Text Box 91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7" name="Text Box 91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8" name="Text Box 91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9" name="Text Box 91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0" name="Text Box 91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1" name="Text Box 91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2" name="Text Box 92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3" name="Text Box 92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4" name="Text Box 92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5" name="Text Box 9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6" name="Text Box 9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7" name="Text Box 9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8" name="Text Box 9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9" name="Text Box 9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0" name="Text Box 9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1" name="Text Box 9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2" name="Text Box 9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3" name="Text Box 9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4" name="Text Box 9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5" name="Text Box 9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6" name="Text Box 9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7" name="Text Box 9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8" name="Text Box 9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9" name="Text Box 9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0" name="Text Box 9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1" name="Text Box 9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2" name="Text Box 94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3" name="Text Box 94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4" name="Text Box 94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5" name="Text Box 94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6" name="Text Box 94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7" name="Text Box 9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8" name="Text Box 9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9" name="Text Box 9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0" name="Text Box 9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1" name="Text Box 9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2" name="Text Box 95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43" name="Text Box 9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44" name="Text Box 95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5" name="Text Box 95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46" name="Text Box 95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7" name="Text Box 95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48" name="Text Box 95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49" name="Text Box 9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0" name="Text Box 9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1" name="Text Box 9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2" name="Text Box 9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3" name="Text Box 9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54" name="Text Box 96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5" name="Text Box 96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56" name="Text Box 96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7" name="Text Box 96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58" name="Text Box 96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9" name="Text Box 9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0" name="Text Box 9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1" name="Text Box 9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2" name="Text Box 9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3" name="Text Box 9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64" name="Text Box 97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5" name="Text Box 97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6" name="Text Box 974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7" name="Text Box 9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8" name="Text Box 9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9" name="Text Box 9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0" name="Text Box 9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1" name="Text Box 9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2" name="Text Box 9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3" name="Text Box 9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4" name="Text Box 9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5" name="Text Box 9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6" name="Text Box 9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7" name="Text Box 9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8" name="Text Box 9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9" name="Text Box 9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0" name="Text Box 9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1" name="Text Box 9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2" name="Text Box 9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3" name="Text Box 9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4" name="Text Box 9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5" name="Text Box 9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6" name="Text Box 9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7" name="Text Box 9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8" name="Text Box 9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9" name="Text Box 9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0" name="Text Box 9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1" name="Text Box 9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2" name="Text Box 10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3" name="Text Box 10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4" name="Text Box 100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5" name="Text Box 100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6" name="Text Box 100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7" name="Text Box 100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8" name="Text Box 100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9" name="Text Box 10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0" name="Text Box 10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1" name="Text Box 10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2" name="Text Box 10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3" name="Text Box 10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4" name="Text Box 10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5" name="Text Box 10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6" name="Text Box 10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7" name="Text Box 10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8" name="Text Box 10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9" name="Text Box 10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0" name="Text Box 10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1" name="Text Box 10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2" name="Text Box 10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3" name="Text Box 10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4" name="Text Box 10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5" name="Text Box 10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6" name="Text Box 10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7" name="Text Box 10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8" name="Text Box 10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9" name="Text Box 10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0" name="Text Box 10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1" name="Text Box 10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2" name="Text Box 10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3" name="Text Box 10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4" name="Text Box 10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5" name="Text Box 10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6" name="Text Box 10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7" name="Text Box 10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8" name="Text Box 10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9" name="Text Box 10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0" name="Text Box 10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1" name="Text Box 10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32" name="Text Box 104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33" name="Text Box 104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4" name="Text Box 104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35" name="Text Box 104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6" name="Text Box 104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7" name="Text Box 10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8" name="Text Box 10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9" name="Text Box 10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0" name="Text Box 10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1" name="Text Box 10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42" name="Text Box 105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43" name="Text Box 105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4" name="Text Box 105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45" name="Text Box 105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6" name="Text Box 105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7" name="Text Box 105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8" name="Text Box 105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9" name="Text Box 105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0" name="Text Box 105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1" name="Text Box 105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52" name="Text Box 106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53" name="Text Box 106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54" name="Text Box 106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5" name="Text Box 10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6" name="Text Box 10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7" name="Text Box 10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8" name="Text Box 10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9" name="Text Box 10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0" name="Text Box 10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1" name="Text Box 10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2" name="Text Box 10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3" name="Text Box 10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4" name="Text Box 10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5" name="Text Box 10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6" name="Text Box 10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7" name="Text Box 10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8" name="Text Box 10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9" name="Text Box 10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0" name="Text Box 10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1" name="Text Box 10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2" name="Text Box 108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3" name="Text Box 108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4" name="Text Box 108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5" name="Text Box 108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6" name="Text Box 108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7" name="Text Box 10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8" name="Text Box 10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9" name="Text Box 10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0" name="Text Box 10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1" name="Text Box 10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2" name="Text Box 109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3" name="Text Box 109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4" name="Text Box 109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5" name="Text Box 109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6" name="Text Box 109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7" name="Text Box 10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8" name="Text Box 10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9" name="Text Box 10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0" name="Text Box 10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1" name="Text Box 10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2" name="Text Box 110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3" name="Text Box 110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4" name="Text Box 110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5" name="Text Box 11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6" name="Text Box 11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7" name="Text Box 11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8" name="Text Box 11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9" name="Text Box 11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0" name="Text Box 11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1" name="Text Box 11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2" name="Text Box 11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3" name="Text Box 11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4" name="Text Box 11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5" name="Text Box 11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6" name="Text Box 11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7" name="Text Box 11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8" name="Text Box 11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9" name="Text Box 11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0" name="Text Box 11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1" name="Text Box 11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2" name="Text Box 11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3" name="Text Box 11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4" name="Text Box 11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5" name="Text Box 11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6" name="Text Box 11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7" name="Text Box 11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8" name="Text Box 11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9" name="Text Box 11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20" name="Text Box 112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1" name="Text Box 112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2" name="Text Box 113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3" name="Text Box 113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4" name="Text Box 113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5" name="Text Box 11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6" name="Text Box 11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7" name="Text Box 11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8" name="Text Box 11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9" name="Text Box 11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30" name="Text Box 113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1" name="Text Box 11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2" name="Text Box 114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3" name="Text Box 11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4" name="Text Box 114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5" name="Text Box 11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6" name="Text Box 11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7" name="Text Box 11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8" name="Text Box 11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9" name="Text Box 11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40" name="Text Box 114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1" name="Text Box 114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2" name="Text Box 115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3" name="Text Box 11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4" name="Text Box 11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5" name="Text Box 11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6" name="Text Box 11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7" name="Text Box 11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8" name="Text Box 11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9" name="Text Box 11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0" name="Text Box 11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1" name="Text Box 11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2" name="Text Box 11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3" name="Text Box 11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4" name="Text Box 11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5" name="Text Box 116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6" name="Text Box 116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7" name="Text Box 116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8" name="Text Box 116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9" name="Text Box 11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0" name="Text Box 11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1" name="Text Box 11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2" name="Text Box 11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3" name="Text Box 11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4" name="Text Box 117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5" name="Text Box 117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6" name="Text Box 117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7" name="Text Box 11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8" name="Text Box 11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9" name="Text Box 11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0" name="Text Box 11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1" name="Text Box 11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2" name="Text Box 11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3" name="Text Box 11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4" name="Text Box 11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5" name="Text Box 11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6" name="Text Box 11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7" name="Text Box 11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8" name="Text Box 11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9" name="Text Box 11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0" name="Text Box 11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1" name="Text Box 11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2" name="Text Box 11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3" name="Text Box 11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4" name="Text Box 11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5" name="Text Box 11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6" name="Text Box 11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7" name="Text Box 11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8" name="Text Box 11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9" name="Text Box 11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90" name="Text Box 11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1" name="Text Box 1199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2" name="Text Box 1200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3" name="Text Box 1201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4" name="Text Box 1202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5" name="Text Box 12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6" name="Text Box 12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197" name="Text Box 120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198" name="Text Box 1206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199" name="Text Box 120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0" name="Text Box 1208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1" name="Text Box 120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2" name="Text Box 1210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3" name="Text Box 1211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4" name="Text Box 1212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5" name="Text Box 121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6" name="Text Box 121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7" name="Text Box 121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8" name="Text Box 121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9" name="Text Box 1217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0" name="Text Box 1218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1" name="Text Box 1219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2" name="Text Box 1220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3" name="Text Box 1221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4" name="Text Box 1222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5" name="Text Box 122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6" name="Text Box 122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7" name="Text Box 122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8" name="Text Box 122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9" name="Text Box 122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0" name="Text Box 122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1" name="Text Box 122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2" name="Text Box 123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3" name="Text Box 123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4" name="Text Box 123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5" name="Text Box 123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6" name="Text Box 123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7" name="Text Box 1235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28" name="Text Box 1236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9" name="Text Box 1237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0" name="Text Box 1238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1" name="Text Box 12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2" name="Text Box 1240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3" name="Text Box 12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4" name="Text Box 1242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5" name="Text Box 1243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6" name="Text Box 1244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7" name="Text Box 124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8" name="Text Box 124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9" name="Text Box 124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40" name="Text Box 124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1" name="Text Box 1249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2" name="Text Box 1250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3" name="Text Box 1251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4" name="Text Box 1252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5" name="Text Box 125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6" name="Text Box 125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7" name="Text Box 125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8" name="Text Box 125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49" name="Text Box 12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0" name="Text Box 12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1" name="Text Box 12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2" name="Text Box 12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3" name="Text Box 1261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4" name="Text Box 126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5" name="Text Box 1263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6" name="Text Box 126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7" name="Text Box 126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8" name="Text Box 126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9" name="Text Box 126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0" name="Text Box 126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61" name="Text Box 1269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62" name="Text Box 1270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3" name="Text Box 1271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4" name="Text Box 127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5" name="Text Box 127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6" name="Text Box 127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7" name="Text Box 127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8" name="Text Box 127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9" name="Text Box 127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70" name="Text Box 127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1" name="Text Box 127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2" name="Text Box 128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3" name="Text Box 128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4" name="Text Box 128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5" name="Text Box 128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6" name="Text Box 128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7" name="Text Box 128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8" name="Text Box 128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9" name="Text Box 128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0" name="Text Box 128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1" name="Text Box 128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2" name="Text Box 129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3" name="Text Box 129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4" name="Text Box 129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5" name="Text Box 129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6" name="Text Box 129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7" name="Text Box 129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8" name="Text Box 129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9" name="Text Box 1297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0" name="Text Box 129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1" name="Text Box 1299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2" name="Text Box 130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3" name="Text Box 130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4" name="Text Box 130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5" name="Text Box 130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6" name="Text Box 130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7" name="Text Box 13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8" name="Text Box 130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9" name="Text Box 130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0" name="Text Box 130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1" name="Text Box 130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2" name="Text Box 131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3" name="Text Box 131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4" name="Text Box 131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5" name="Text Box 131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6" name="Text Box 131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7" name="Text Box 131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8" name="Text Box 131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9" name="Text Box 131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0" name="Text Box 131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1" name="Text Box 131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2" name="Text Box 132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3" name="Text Box 132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4" name="Text Box 132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5" name="Text Box 132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6" name="Text Box 132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7" name="Text Box 132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8" name="Text Box 132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9" name="Text Box 132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0" name="Text Box 132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1" name="Text Box 132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2" name="Text Box 133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3" name="Text Box 133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4" name="Text Box 133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5" name="Text Box 133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6" name="Text Box 133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7" name="Text Box 133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8" name="Text Box 133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9" name="Text Box 133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0" name="Text Box 133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1" name="Text Box 133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2" name="Text Box 134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3" name="Text Box 134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4" name="Text Box 1342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5" name="Text Box 134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6" name="Text Box 1344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7" name="Text Box 1345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8" name="Text Box 134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9" name="Text Box 1347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0" name="Text Box 1348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1" name="Text Box 134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2" name="Text Box 1350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3" name="Text Box 1351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4" name="Text Box 1352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5" name="Text Box 135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6" name="Text Box 1354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7" name="Text Box 1355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8" name="Text Box 135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9" name="Text Box 1357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50" name="Text Box 1358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1" name="Text Box 135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2" name="Text Box 1360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3" name="Text Box 136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4" name="Text Box 1362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5" name="Text Box 1363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6" name="Text Box 136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7" name="Text Box 1365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8" name="Text Box 1366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9" name="Text Box 1367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0" name="Text Box 1368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1" name="Text Box 1369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2" name="Text Box 1370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3" name="Text Box 1371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4" name="Text Box 1372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5" name="Text Box 1373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6" name="Text Box 137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7" name="Text Box 1375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8" name="Text Box 1376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69" name="Text Box 137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0" name="Text Box 1378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1" name="Text Box 137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2" name="Text Box 1380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3" name="Text Box 1381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4" name="Text Box 138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5" name="Text Box 1383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6" name="Text Box 1384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7" name="Text Box 138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8" name="Text Box 1386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9" name="Text Box 1387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0" name="Text Box 1388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1" name="Text Box 138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2" name="Text Box 1390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3" name="Text Box 1391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4" name="Text Box 139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5" name="Text Box 1393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6" name="Text Box 1394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7" name="Text Box 139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8" name="Text Box 1396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9" name="Text Box 139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0" name="Text Box 1398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1" name="Text Box 1399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2" name="Text Box 140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3" name="Text Box 1401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4" name="Text Box 1402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5" name="Text Box 1403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6" name="Text Box 1404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7" name="Text Box 1405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8" name="Text Box 1406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9" name="Text Box 1407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400" name="Text Box 1408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401" name="Text Box 1409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2" name="Text Box 141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3" name="Text Box 1411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4" name="Text Box 1412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5" name="Text Box 141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6" name="Text Box 141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7" name="Text Box 141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08" name="Text Box 141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09" name="Text Box 1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0" name="Text Box 141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1" name="Text Box 141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2" name="Text Box 142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3" name="Text Box 142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4" name="Text Box 142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5" name="Text Box 142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6" name="Text Box 1424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7" name="Text Box 142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8" name="Text Box 142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9" name="Text Box 142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0" name="Text Box 142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1" name="Text Box 142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2" name="Text Box 1430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3" name="Text Box 143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4" name="Text Box 143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5" name="Text Box 14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6" name="Text Box 143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7" name="Text Box 1435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8" name="Text Box 143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29" name="Text Box 1437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0" name="Text Box 1438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1" name="Text Box 1439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2" name="Text Box 144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3" name="Text Box 144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4" name="Text Box 144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5" name="Text Box 144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6" name="Text Box 1444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7" name="Text Box 1445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8" name="Text Box 144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9" name="Text Box 1447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40" name="Text Box 1448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1" name="Text Box 144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2" name="Text Box 1450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3" name="Text Box 145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4" name="Text Box 145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5" name="Text Box 145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6" name="Text Box 145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7" name="Text Box 14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8" name="Text Box 14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9" name="Text Box 14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0" name="Text Box 145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1" name="Text Box 14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2" name="Text Box 14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3" name="Text Box 146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4" name="Text Box 146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5" name="Text Box 146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6" name="Text Box 14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7" name="Text Box 146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8" name="Text Box 1466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9" name="Text Box 146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0" name="Text Box 146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1" name="Text Box 146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2" name="Text Box 147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3" name="Text Box 147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4" name="Text Box 147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5" name="Text Box 147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6" name="Text Box 147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7" name="Text Box 147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8" name="Text Box 1476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9" name="Text Box 1477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0" name="Text Box 1478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1" name="Text Box 1479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2" name="Text Box 1480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3" name="Text Box 1481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4" name="Text Box 148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5" name="Text Box 148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6" name="Text Box 148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7" name="Text Box 148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8" name="Text Box 148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9" name="Text Box 148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0" name="Text Box 148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1" name="Text Box 148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2" name="Text Box 149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3" name="Text Box 149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4" name="Text Box 149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5" name="Text Box 149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6" name="Text Box 149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7" name="Text Box 149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8" name="Text Box 149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9" name="Text Box 149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0" name="Text Box 149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1" name="Text Box 149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2" name="Text Box 150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3" name="Text Box 150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4" name="Text Box 150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5" name="Text Box 150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6" name="Text Box 150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7" name="Text Box 15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8" name="Text Box 150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9" name="Text Box 150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0" name="Text Box 150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1" name="Text Box 150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2" name="Text Box 151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3" name="Text Box 151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4" name="Text Box 151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5" name="Text Box 151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6" name="Text Box 151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7" name="Text Box 151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8" name="Text Box 151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9" name="Text Box 151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0" name="Text Box 151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1" name="Text Box 151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2" name="Text Box 152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3" name="Text Box 1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4" name="Text Box 1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5" name="Text Box 1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6" name="Text Box 1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7" name="Text Box 1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8" name="Text Box 1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9" name="Text Box 1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0" name="Text Box 1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1" name="Text Box 1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2" name="Text Box 1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3" name="Text Box 1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4" name="Text Box 1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5" name="Text Box 1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6" name="Text Box 1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7" name="Text Box 1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8" name="Text Box 1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9" name="Text Box 1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0" name="Text Box 1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1" name="Text Box 1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2" name="Text Box 1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3" name="Text Box 1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4" name="Text Box 1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5" name="Text Box 1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6" name="Text Box 1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7" name="Text Box 1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8" name="Text Box 1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9" name="Text Box 1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0" name="Text Box 1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1" name="Text Box 1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2" name="Text Box 1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3" name="Text Box 1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4" name="Text Box 1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5" name="Text Box 1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6" name="Text Box 1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7" name="Text Box 1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8" name="Text Box 1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9" name="Text Box 15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0" name="Text Box 15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1" name="Text Box 15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2" name="Text Box 15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3" name="Text Box 15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4" name="Text Box 15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5" name="Text Box 15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6" name="Text Box 15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7" name="Text Box 15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8" name="Text Box 15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9" name="Text Box 15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0" name="Text Box 15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1" name="Text Box 15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2" name="Text Box 15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3" name="Text Box 15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4" name="Text Box 15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5" name="Text Box 15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6" name="Text Box 15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7" name="Text Box 15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8" name="Text Box 15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9" name="Text Box 15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0" name="Text Box 15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1" name="Text Box 15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2" name="Text Box 1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3" name="Text Box 1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4" name="Text Box 1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5" name="Text Box 1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6" name="Text Box 15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7" name="Text Box 15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8" name="Text Box 15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9" name="Text Box 15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0" name="Text Box 15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1" name="Text Box 1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2" name="Text Box 1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3" name="Text Box 1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4" name="Text Box 1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5" name="Text Box 1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6" name="Text Box 15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7" name="Text Box 15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8" name="Text Box 15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9" name="Text Box 1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0" name="Text Box 1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1" name="Text Box 1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2" name="Text Box 1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3" name="Text Box 1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4" name="Text Box 1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5" name="Text Box 1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6" name="Text Box 1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7" name="Text Box 1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8" name="Text Box 1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9" name="Text Box 1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0" name="Text Box 1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1" name="Text Box 1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2" name="Text Box 1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3" name="Text Box 1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4" name="Text Box 1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5" name="Text Box 1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6" name="Text Box 1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7" name="Text Box 1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8" name="Text Box 1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9" name="Text Box 1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0" name="Text Box 1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1" name="Text Box 1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2" name="Text Box 1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3" name="Text Box 1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4" name="Text Box 1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5" name="Text Box 1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6" name="Text Box 1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7" name="Text Box 1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8" name="Text Box 1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9" name="Text Box 1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0" name="Text Box 1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1" name="Text Box 1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2" name="Text Box 1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3" name="Text Box 1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4" name="Text Box 1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5" name="Text Box 1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6" name="Text Box 1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7" name="Text Box 1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8" name="Text Box 1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9" name="Text Box 1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0" name="Text Box 1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1" name="Text Box 1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2" name="Text Box 1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3" name="Text Box 1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4" name="Text Box 1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5" name="Text Box 1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6" name="Text Box 1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7" name="Text Box 16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8" name="Text Box 16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9" name="Text Box 16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0" name="Text Box 16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1" name="Text Box 16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2" name="Text Box 16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3" name="Text Box 16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4" name="Text Box 16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5" name="Text Box 16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6" name="Text Box 16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7" name="Text Box 16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8" name="Text Box 16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9" name="Text Box 16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0" name="Text Box 165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1" name="Text Box 16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2" name="Text Box 16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3" name="Text Box 166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4" name="Text Box 166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5" name="Text Box 166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6" name="Text Box 16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7" name="Text Box 16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8" name="Text Box 16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9" name="Text Box 1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0" name="Text Box 1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1" name="Text Box 1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2" name="Text Box 1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3" name="Text Box 1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4" name="Text Box 16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5" name="Text Box 16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6" name="Text Box 16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7" name="Text Box 16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8" name="Text Box 16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9" name="Text Box 1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0" name="Text Box 1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1" name="Text Box 1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2" name="Text Box 1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3" name="Text Box 1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4" name="Text Box 16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5" name="Text Box 16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6" name="Text Box 16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7" name="Text Box 1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8" name="Text Box 1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9" name="Text Box 1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0" name="Text Box 1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1" name="Text Box 1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2" name="Text Box 1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3" name="Text Box 1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4" name="Text Box 1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5" name="Text Box 1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6" name="Text Box 1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7" name="Text Box 1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8" name="Text Box 1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9" name="Text Box 1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0" name="Text Box 1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1" name="Text Box 1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2" name="Text Box 1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3" name="Text Box 1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4" name="Text Box 1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5" name="Text Box 1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6" name="Text Box 1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7" name="Text Box 1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8" name="Text Box 1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9" name="Text Box 1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0" name="Text Box 1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1" name="Text Box 1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2" name="Text Box 1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3" name="Text Box 1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4" name="Text Box 1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5" name="Text Box 1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6" name="Text Box 1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7" name="Text Box 1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8" name="Text Box 1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9" name="Text Box 1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0" name="Text Box 1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1" name="Text Box 1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2" name="Text Box 1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3" name="Text Box 1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4" name="Text Box 1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5" name="Text Box 1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6" name="Text Box 1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7" name="Text Box 1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8" name="Text Box 1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9" name="Text Box 1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0" name="Text Box 1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1" name="Text Box 1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2" name="Text Box 1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3" name="Text Box 173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4" name="Text Box 173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5" name="Text Box 17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6" name="Text Box 17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7" name="Text Box 17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8" name="Text Box 17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9" name="Text Box 17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0" name="Text Box 173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1" name="Text Box 173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2" name="Text Box 17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3" name="Text Box 17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4" name="Text Box 17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5" name="Text Box 17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6" name="Text Box 17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7" name="Text Box 17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8" name="Text Box 17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9" name="Text Box 17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0" name="Text Box 17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1" name="Text Box 17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2" name="Text Box 17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3" name="Text Box 17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4" name="Text Box 17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5" name="Text Box 17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6" name="Text Box 17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7" name="Text Box 17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8" name="Text Box 17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9" name="Text Box 17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0" name="Text Box 17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1" name="Text Box 17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2" name="Text Box 17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3" name="Text Box 17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4" name="Text Box 17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5" name="Text Box 17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6" name="Text Box 17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7" name="Text Box 17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8" name="Text Box 17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9" name="Text Box 17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0" name="Text Box 17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1" name="Text Box 17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2" name="Text Box 17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3" name="Text Box 17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4" name="Text Box 17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5" name="Text Box 17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6" name="Text Box 17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7" name="Text Box 17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8" name="Text Box 17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9" name="Text Box 17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0" name="Text Box 17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1" name="Text Box 17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2" name="Text Box 17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3" name="Text Box 17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4" name="Text Box 17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5" name="Text Box 17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6" name="Text Box 17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7" name="Text Box 17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8" name="Text Box 17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9" name="Text Box 17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0" name="Text Box 17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1" name="Text Box 17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2" name="Text Box 17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3" name="Text Box 17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4" name="Text Box 17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5" name="Text Box 17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6" name="Text Box 17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7" name="Text Box 17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8" name="Text Box 17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9" name="Text Box 17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0" name="Text Box 17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1" name="Text Box 17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2" name="Text Box 18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3" name="Text Box 18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4" name="Text Box 18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5" name="Text Box 18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6" name="Text Box 18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7" name="Text Box 18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8" name="Text Box 18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9" name="Text Box 18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0" name="Text Box 18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1" name="Text Box 18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2" name="Text Box 181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3" name="Text Box 181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4" name="Text Box 18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5" name="Text Box 18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6" name="Text Box 18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7" name="Text Box 18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8" name="Text Box 18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9" name="Text Box 1817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0" name="Text Box 181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1" name="Text Box 18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2" name="Text Box 18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3" name="Text Box 18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4" name="Text Box 18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5" name="Text Box 18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6" name="Text Box 182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7" name="Text Box 182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8" name="Text Box 18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9" name="Text Box 18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0" name="Text Box 18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1" name="Text Box 18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2" name="Text Box 18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3" name="Text Box 18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4" name="Text Box 18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5" name="Text Box 18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6" name="Text Box 18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7" name="Text Box 18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8" name="Text Box 18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9" name="Text Box 18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0" name="Text Box 18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1" name="Text Box 18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2" name="Text Box 18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3" name="Text Box 18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4" name="Text Box 18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5" name="Text Box 18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6" name="Text Box 18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7" name="Text Box 18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8" name="Text Box 18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9" name="Text Box 18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0" name="Text Box 18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1" name="Text Box 18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2" name="Text Box 18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3" name="Text Box 18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4" name="Text Box 18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5" name="Text Box 18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6" name="Text Box 18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7" name="Text Box 18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8" name="Text Box 18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9" name="Text Box 18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0" name="Text Box 18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1" name="Text Box 18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2" name="Text Box 18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3" name="Text Box 18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4" name="Text Box 18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5" name="Text Box 18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6" name="Text Box 18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7" name="Text Box 18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8" name="Text Box 18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9" name="Text Box 18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0" name="Text Box 18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1" name="Text Box 18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2" name="Text Box 18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3" name="Text Box 18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4" name="Text Box 18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5" name="Text Box 18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6" name="Text Box 18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7" name="Text Box 18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8" name="Text Box 18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9" name="Text Box 18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0" name="Text Box 18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1" name="Text Box 18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2" name="Text Box 18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3" name="Text Box 18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4" name="Text Box 18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5" name="Text Box 18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6" name="Text Box 18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7" name="Text Box 18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8" name="Text Box 18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9" name="Text Box 18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0" name="Text Box 18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1" name="Text Box 18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2" name="Text Box 18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3" name="Text Box 18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4" name="Text Box 18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5" name="Text Box 18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6" name="Text Box 18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7" name="Text Box 18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8" name="Text Box 18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9" name="Text Box 18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0" name="Text Box 18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1" name="Text Box 18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2" name="Text Box 19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3" name="Text Box 19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4" name="Text Box 19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5" name="Text Box 19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6" name="Text Box 19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7" name="Text Box 19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8" name="Text Box 19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9" name="Text Box 19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0" name="Text Box 19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1" name="Text Box 19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2" name="Text Box 19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3" name="Text Box 19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4" name="Text Box 19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5" name="Text Box 19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6" name="Text Box 19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7" name="Text Box 19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8" name="Text Box 19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9" name="Text Box 19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0" name="Text Box 19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1" name="Text Box 19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2" name="Text Box 19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3" name="Text Box 19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4" name="Text Box 19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5" name="Text Box 19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6" name="Text Box 19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7" name="Text Box 19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8" name="Text Box 19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9" name="Text Box 19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0" name="Text Box 19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1" name="Text Box 19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2" name="Text Box 19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3" name="Text Box 19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4" name="Text Box 19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5" name="Text Box 19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6" name="Text Box 19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7" name="Text Box 19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8" name="Text Box 19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9" name="Text Box 19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0" name="Text Box 19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1" name="Text Box 19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2" name="Text Box 19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3" name="Text Box 19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4" name="Text Box 19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5" name="Text Box 19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6" name="Text Box 19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7" name="Text Box 19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8" name="Text Box 19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9" name="Text Box 19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0" name="Text Box 19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1" name="Text Box 19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2" name="Text Box 19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3" name="Text Box 19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4" name="Text Box 19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5" name="Text Box 19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6" name="Text Box 19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7" name="Text Box 19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8" name="Text Box 19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9" name="Text Box 19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0" name="Text Box 19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1" name="Text Box 19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2" name="Text Box 19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3" name="Text Box 19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4" name="Text Box 19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5" name="Text Box 19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6" name="Text Box 19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7" name="Text Box 19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8" name="Text Box 19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9" name="Text Box 19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0" name="Text Box 19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1" name="Text Box 19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2" name="Text Box 19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3" name="Text Box 19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4" name="Text Box 19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5" name="Text Box 19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6" name="Text Box 19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7" name="Text Box 19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8" name="Text Box 19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9" name="Text Box 19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0" name="Text Box 19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1" name="Text Box 19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2" name="Text Box 19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3" name="Text Box 19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4" name="Text Box 19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5" name="Text Box 19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6" name="Text Box 19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7" name="Text Box 19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8" name="Text Box 19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9" name="Text Box 19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0" name="Text Box 19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1" name="Text Box 19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2" name="Text Box 19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3" name="Text Box 19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4" name="Text Box 19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5" name="Text Box 19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6" name="Text Box 19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7" name="Text Box 19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8" name="Text Box 19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9" name="Text Box 19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0" name="Text Box 19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1" name="Text Box 19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2" name="Text Box 20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3" name="Text Box 20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4" name="Text Box 20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5" name="Text Box 20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6" name="Text Box 20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7" name="Text Box 20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8" name="Text Box 20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9" name="Text Box 20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0" name="Text Box 20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1" name="Text Box 20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2" name="Text Box 20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3" name="Text Box 20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4" name="Text Box 20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5" name="Text Box 20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6" name="Text Box 20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7" name="Text Box 20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8" name="Text Box 20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9" name="Text Box 20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0" name="Text Box 20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1" name="Text Box 20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2" name="Text Box 20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3" name="Text Box 20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4" name="Text Box 20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5" name="Text Box 20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6" name="Text Box 20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7" name="Text Box 20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8" name="Text Box 20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9" name="Text Box 20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0" name="Text Box 20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1" name="Text Box 20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2" name="Text Box 20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3" name="Text Box 20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4" name="Text Box 20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5" name="Text Box 20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6" name="Text Box 20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7" name="Text Box 20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8" name="Text Box 20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9" name="Text Box 20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0" name="Text Box 20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1" name="Text Box 20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2" name="Text Box 20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3" name="Text Box 20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4" name="Text Box 20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5" name="Text Box 20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6" name="Text Box 20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7" name="Text Box 20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8" name="Text Box 20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9" name="Text Box 20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0" name="Text Box 20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1" name="Text Box 20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2" name="Text Box 20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3" name="Text Box 20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4" name="Text Box 20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5" name="Text Box 20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6" name="Text Box 20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7" name="Text Box 20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8" name="Text Box 20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9" name="Text Box 20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0" name="Text Box 20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1" name="Text Box 20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2" name="Text Box 20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3" name="Text Box 20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4" name="Text Box 20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5" name="Text Box 20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6" name="Text Box 20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7" name="Text Box 20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8" name="Text Box 20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9" name="Text Box 20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0" name="Text Box 20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1" name="Text Box 20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2" name="Text Box 20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3" name="Text Box 20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4" name="Text Box 20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5" name="Text Box 20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6" name="Text Box 20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7" name="Text Box 20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8" name="Text Box 20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9" name="Text Box 20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0" name="Text Box 20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1" name="Text Box 20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2" name="Text Box 20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3" name="Text Box 20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4" name="Text Box 20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5" name="Text Box 208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6" name="Text Box 2084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7" name="Text Box 208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8" name="Text Box 208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9" name="Text Box 208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0" name="Text Box 208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1" name="Text Box 208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2" name="Text Box 209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3" name="Text Box 209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4" name="Text Box 209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5" name="Text Box 209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6" name="Text Box 209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7" name="Text Box 209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8" name="Text Box 2096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9" name="Text Box 2097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0" name="Text Box 2098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1" name="Text Box 209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2" name="Text Box 210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3" name="Text Box 210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4" name="Text Box 210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5" name="Text Box 210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6" name="Text Box 210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7" name="Text Box 14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8" name="Text Box 141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9" name="Text Box 14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0" name="Text Box 1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1" name="Text Box 141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2" name="Text Box 1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3" name="Text Box 1419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4" name="Text Box 142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5" name="Text Box 142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6" name="Text Box 142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7" name="Text Box 142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8" name="Text Box 142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9" name="Text Box 142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0" name="Text Box 142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1" name="Text Box 1427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2" name="Text Box 1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3" name="Text Box 142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4" name="Text Box 143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5" name="Text Box 143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6" name="Text Box 1432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7" name="Text Box 143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18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19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0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1" name="Text Box 143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2" name="Text Box 1438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3" name="Text Box 143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4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5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6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7" name="Text Box 144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8" name="Text Box 144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9" name="Text Box 144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0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1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2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3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4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5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6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7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8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9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0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1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2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3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4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5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6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7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8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9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0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1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2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3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4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5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6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7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8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9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0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1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2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3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4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5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6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7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8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9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0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1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2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3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4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5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6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7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8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9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0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1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2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3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4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5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6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7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8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9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0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1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2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3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4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5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6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7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8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9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0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1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2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3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4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5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6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7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8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9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0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1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2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3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4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5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6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7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8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9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0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1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2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3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4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5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6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7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8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9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0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1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2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3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4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5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6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7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8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9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0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1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2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3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4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5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6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7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8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9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0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1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2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3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4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5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6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7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8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9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0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1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2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3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4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5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6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7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8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9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0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1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2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3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4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5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6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7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8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9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80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1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2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3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4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5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6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87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288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89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0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1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2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3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4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5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296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7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8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9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0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1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2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3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304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305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306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7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8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9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0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1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2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3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4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5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6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7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8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9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0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1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2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3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4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5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6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7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8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9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0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1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2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3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4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5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6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7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8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9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0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1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2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3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4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5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6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7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8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9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0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1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2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3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4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5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6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7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8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9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0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1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2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3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4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5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6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7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8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9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0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1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2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3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4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5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6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7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8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9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0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1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2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3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4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5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6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7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8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9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0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1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2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3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4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5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6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7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8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9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0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1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2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3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4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5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6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7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8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9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0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1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2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3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4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5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6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7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8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9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0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1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2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3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4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5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6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7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8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9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0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1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2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3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4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5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6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7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8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9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0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1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2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3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4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5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6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7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8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9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0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1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2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3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4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5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6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7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8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9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0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1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2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3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4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5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6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7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8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9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0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1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2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3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4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5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6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7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8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9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0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1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2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3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4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5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6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7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8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9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0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1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2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3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4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95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96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7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98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9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0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1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2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3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4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05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6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07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8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9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0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1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2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3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14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15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6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7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8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9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0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1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2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3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4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5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6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7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8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9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0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1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2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3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4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5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6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7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8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9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0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1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2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3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4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5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6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7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8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9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0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1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2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3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4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5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6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7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8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9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0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1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2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3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4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5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6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7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8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9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0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1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2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3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4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5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6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7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8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9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0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1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82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3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84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5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6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7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8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9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0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91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2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93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4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5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6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7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8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9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0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1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2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3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4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5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6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7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8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9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0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1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2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3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4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5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6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7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8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9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0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1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2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3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4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5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6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7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8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9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0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1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2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3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4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5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6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7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8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9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0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1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2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3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4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5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6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7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8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49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0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1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2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3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4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5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6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7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8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9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0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1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2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3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4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5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6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7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8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9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0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1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2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3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4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6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8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9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0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1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2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3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5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6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7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8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9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0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1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2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3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4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5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6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7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8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9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0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1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2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3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4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5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6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7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8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9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0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1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2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3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4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5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6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7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8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9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0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1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2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3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4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5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6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7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8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9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0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1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2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3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4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5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6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7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8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9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0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1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2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3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4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5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6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7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8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9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0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1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2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3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4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5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6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7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8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9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0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61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2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3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4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5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6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7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8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9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0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1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2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3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4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5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6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7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8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9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0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1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2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3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4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5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6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7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8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9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0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1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2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3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4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5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6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7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8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9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0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1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2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3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4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5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6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7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8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9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0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1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2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3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4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5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6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7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8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9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0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1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2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3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4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5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6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7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8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9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0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1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2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3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4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5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6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7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8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9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0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1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2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3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4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5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6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7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8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9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0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1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2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3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4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5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6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7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8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9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0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1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2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3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4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5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6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7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8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9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0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1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2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3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4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5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6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7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8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9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0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1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2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3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4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5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6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7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8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9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0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1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2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3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4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5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6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7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8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9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0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1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2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3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4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5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6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7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8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9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0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11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2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13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4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5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6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7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8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9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0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1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2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3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4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5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6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7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8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9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30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1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2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3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4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5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6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7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8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9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0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1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2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3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4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5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6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7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8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9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0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1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2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3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4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5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6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7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8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9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0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1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2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3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4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5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6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7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8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9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0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1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2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3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4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5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6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7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8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79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0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1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2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3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4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5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6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7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8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9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0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1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2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3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4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5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6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4997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8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4999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0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1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2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3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4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5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006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7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008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9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0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1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2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3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4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5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6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7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8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9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0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1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2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3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4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5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6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7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8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9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0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1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2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3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4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5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6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7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8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9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0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1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2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3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4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5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6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7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8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9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0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1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2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3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4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5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6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7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8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9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0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1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2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3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4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5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6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7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8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9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0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1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2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3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4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5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6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7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8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9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0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1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2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3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4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5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6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7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8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9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0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1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2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3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4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5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6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7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8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9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0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1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2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3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4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5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6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7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8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9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0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1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2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3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4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5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6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7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8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9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0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1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2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3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4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5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6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7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8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9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0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1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2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3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4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5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6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7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8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9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0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1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2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3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4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5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6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7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8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49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0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1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2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3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4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5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6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7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8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59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0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1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2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3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4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5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6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7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8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69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0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1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2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3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4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5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6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7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8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3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4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5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6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7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8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9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0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1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2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3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4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5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196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7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198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9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0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1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2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3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4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5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6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7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09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0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1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2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3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4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5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6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7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8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9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0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1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2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3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4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5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6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7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8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9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0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1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2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3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4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5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6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7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8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39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0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1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2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3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4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5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6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7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8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9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0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1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2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3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4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5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6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7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8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9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0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1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2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3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4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5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6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7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8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9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70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71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2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3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4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5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6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7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8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9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0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1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2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3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4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5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6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7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8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9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0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1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2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3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4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5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6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7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8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99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0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1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2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3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4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5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6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7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8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9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0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1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2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3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4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5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6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7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8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9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0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1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2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3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4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5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6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7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8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9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0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1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2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3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4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5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6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7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8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9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0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1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2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3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4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5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6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7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8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9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0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1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2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3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4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5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6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7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8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9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0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1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2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3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4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5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6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7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8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9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0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1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2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3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4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5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6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7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8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9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0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1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2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3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4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5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6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7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8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9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0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1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2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3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4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5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6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7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8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9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400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1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2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3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4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5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6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7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8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9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0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1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2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3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4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5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6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7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8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19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0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1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2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3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4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5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6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7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8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9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0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1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2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3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4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5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6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7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8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9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0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1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2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3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4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5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6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7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8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9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50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51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2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3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4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5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6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7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8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9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0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1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2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3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4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5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6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7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8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9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0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1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2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3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4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5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6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7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8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9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0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1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2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3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4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5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6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7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8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9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0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1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2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3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4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5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6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7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8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9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0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1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2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3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4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5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6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7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8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9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0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1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2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3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4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5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6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7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8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9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0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1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2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3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4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5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6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7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8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9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0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1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2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3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4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5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6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7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8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9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0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1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2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3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4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5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6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7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8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9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0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1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2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3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4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5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6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7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8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9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0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1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2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3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4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5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6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7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8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9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0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1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2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3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4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5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6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7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8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9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0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1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2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3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4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5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6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7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8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89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0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1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2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3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4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5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6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7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8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99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0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1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2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3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4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5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6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7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8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9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0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1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2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3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4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5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6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7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8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9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0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1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2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3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4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5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6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7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8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9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0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1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2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3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4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5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6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7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8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9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0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1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2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3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4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5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6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7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8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9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0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1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2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3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4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5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6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7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8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9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0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1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2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3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4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65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66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7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8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9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0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1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72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73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4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5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6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7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8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9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0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1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2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3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4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5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6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7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8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9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0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1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2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3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4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5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6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7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8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9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0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1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2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3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4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5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6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7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8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9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0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1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2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3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4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5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6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7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8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9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0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1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2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3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4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5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6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7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8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9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0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1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2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3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4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5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6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7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8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9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0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1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2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3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44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45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6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7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8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9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0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1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2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3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4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5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6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7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8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9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0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1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2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3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4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5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6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7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8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9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0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1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2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3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4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5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6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7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8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9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0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1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2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3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4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5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6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7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8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9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0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1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2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3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4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5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6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7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8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9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0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1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2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3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4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5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6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7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08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09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0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1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2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3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4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5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6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7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8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9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0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1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2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3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4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5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6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7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8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9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0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1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2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3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4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5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6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7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8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9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0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1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2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3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4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5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6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7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8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9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0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1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2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3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4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5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6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7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8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9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0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1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2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3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4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5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6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7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8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9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0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1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2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3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4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5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6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7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8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9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0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1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2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3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4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5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6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7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8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9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0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1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2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3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4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5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6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7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8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9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0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1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2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3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4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5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6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7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8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9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0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1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2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3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4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5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6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7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8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9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0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1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2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3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4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5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6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7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8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9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0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1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2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3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4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5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6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7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8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9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40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41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2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3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4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5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6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7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8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9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0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1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2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3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4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5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6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7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8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9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0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1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2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3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4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5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6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7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8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9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0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1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2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3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4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5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6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7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8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9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0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1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2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3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4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5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6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7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8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9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0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1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2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3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4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5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6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7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8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9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0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1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2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3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4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5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6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7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8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9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0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1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2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3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4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5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6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7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8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9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0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1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2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3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4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5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6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7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8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9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0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1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2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3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4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5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6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7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8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39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40" name="Text Box 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41" name="Text Box 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2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43" name="Text Box 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4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5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6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7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8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9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50" name="Text Box 1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51" name="Text Box 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2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53" name="Text Box 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4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5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6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7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8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9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60" name="Text Box 2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61" name="Text Box 2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62" name="Text Box 2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3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4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5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6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7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8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9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0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1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2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3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4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5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6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7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8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9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0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1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2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3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4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5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6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7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8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9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0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1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2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3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4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5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6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7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8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9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0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1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2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3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4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5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6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7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8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9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10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1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2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3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4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5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6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7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8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9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0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1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2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3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4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5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6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7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28" name="Text Box 16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29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0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1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2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3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4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5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6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7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38" name="Text Box 17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9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0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1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2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3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4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5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6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7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48" name="Text Box 18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9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0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1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2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3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4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5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6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7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8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9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0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1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2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3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4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5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6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7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8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9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0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1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2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3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4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5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6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7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8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9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0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1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2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3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4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5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6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7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8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9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0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1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2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3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4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5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6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7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8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199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0" name="Text Box 23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1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2" name="Text Box 23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3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4" name="Text Box 2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5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6" name="Text Box 2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7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8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09" name="Text Box 24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0" name="Text Box 2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1" name="Text Box 24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2" name="Text Box 2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3" name="Text Box 24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4" name="Text Box 2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5" name="Text Box 24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6" name="Text Box 2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7" name="Text Box 251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8" name="Text Box 25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19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20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21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22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23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24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5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6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7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8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9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30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31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32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33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34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5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6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7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8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9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40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41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42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3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4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5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6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7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8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9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0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1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2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3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4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5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6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7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8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9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0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1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2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3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4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5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6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7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8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9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0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1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2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3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4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5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6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7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8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9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0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1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2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3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4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5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6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7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8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9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0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1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292" name="Text Box 32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3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94" name="Text Box 32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5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96" name="Text Box 33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7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8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9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0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1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302" name="Text Box 33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3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304" name="Text Box 3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5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306" name="Text Box 3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7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8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9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0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1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312" name="Text Box 34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3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4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5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6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7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8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9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0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1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2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3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4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5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6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7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8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9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0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1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2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3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4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5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6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7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8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9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0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1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2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3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4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5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6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7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8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9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0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1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2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3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4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5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6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7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8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9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0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1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2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3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4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5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6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7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8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9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0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1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2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3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4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5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6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7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8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9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380" name="Text Box 41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81" name="Text Box 41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82" name="Text Box 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83" name="Text Box 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84" name="Text Box 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5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6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7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8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9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390" name="Text Box 42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91" name="Text Box 42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92" name="Text Box 42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93" name="Text Box 42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94" name="Text Box 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5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6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7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8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9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400" name="Text Box 43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401" name="Text Box 43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402" name="Text Box 43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3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4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5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6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7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8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9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0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1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2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3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4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5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6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7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8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9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0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1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2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3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4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5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6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7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8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9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0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1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2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3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4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5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6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7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8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9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0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1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2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3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4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5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6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7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8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9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50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1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52" name="Text Box 48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53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4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55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6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7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8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9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0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1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62" name="Text Box 49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63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4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65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6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7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8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9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0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1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72" name="Text Box 50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73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74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5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6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7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8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9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0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1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2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3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4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5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6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7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8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9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0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1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2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3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4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5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6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7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8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9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0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1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2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3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4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5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6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7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8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9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0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1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2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3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4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5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6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7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8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9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0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1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2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3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4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5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6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7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8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9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0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1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2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3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4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5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6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7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8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9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40" name="Text Box 57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1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42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3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44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5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6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7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8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9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50" name="Text Box 58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1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52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3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54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5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6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7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8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9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60" name="Text Box 59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1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2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3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4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5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6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7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8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9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0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1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2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3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4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5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6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7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8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9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0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1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2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3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4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5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6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7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8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9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0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1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2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3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4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5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6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7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8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9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0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1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2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3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4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5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6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7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8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9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10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1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2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3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4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5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6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7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8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9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0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1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2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3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4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5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6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7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28" name="Text Box 66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29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0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1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2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3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4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5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6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7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38" name="Text Box 67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9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0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1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2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3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4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5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6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7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48" name="Text Box 68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9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0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1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2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3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4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5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6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7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8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9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0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1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2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3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4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5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6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7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8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9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0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1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2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3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4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5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6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7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8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9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0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1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2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3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4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5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6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7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8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9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0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1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2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3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4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5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6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7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8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9" name="Text Box 7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0" name="Text Box 73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1" name="Text Box 73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2" name="Text Box 73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3" name="Text Box 73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4" name="Text Box 738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5" name="Text Box 73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6" name="Text Box 74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7" name="Text Box 74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8" name="Text Box 74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09" name="Text Box 74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0" name="Text Box 7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1" name="Text Box 745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2" name="Text Box 7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3" name="Text Box 74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4" name="Text Box 7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5" name="Text Box 74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6" name="Text Box 7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7" name="Text Box 751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8" name="Text Box 75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19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0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1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2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3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4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5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6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7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8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29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0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1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2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3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4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5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6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7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8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39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0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1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2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3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4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5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6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7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8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49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0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1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2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3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4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55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56" name="Text Box 79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7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58" name="Text Box 79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9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60" name="Text Box 79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1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2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3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4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5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66" name="Text Box 80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7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68" name="Text Box 8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9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70" name="Text Box 80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1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2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3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4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5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76" name="Text Box 81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7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8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9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0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1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2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3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4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5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6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7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8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9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0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1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2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3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4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5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6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7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8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9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0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1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2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3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4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5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6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7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8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9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0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1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2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3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4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5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6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7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8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9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0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1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2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3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4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5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6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7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8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9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0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1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2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3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4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5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6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7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8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9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0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1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2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3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44" name="Text Box 88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45" name="Text Box 88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46" name="Text Box 88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47" name="Text Box 88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48" name="Text Box 88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9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0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1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2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3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54" name="Text Box 89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55" name="Text Box 89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56" name="Text Box 89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57" name="Text Box 89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58" name="Text Box 89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9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0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1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2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3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64" name="Text Box 90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65" name="Text Box 90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66" name="Text Box 902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7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8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9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0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1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2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3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4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5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6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7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8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9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0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1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2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3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4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5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6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7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8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9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0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1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2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3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4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5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6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7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8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9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0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1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2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3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4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5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6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7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8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9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0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1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2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3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4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15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16" name="Text Box 95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17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18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19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0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1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2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3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4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5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26" name="Text Box 96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27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8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29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30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1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2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3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4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5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36" name="Text Box 97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37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38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9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0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1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2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3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4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5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6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7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8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9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0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1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2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3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4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5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6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7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8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9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0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1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2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3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4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5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6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7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8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9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0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1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2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3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4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5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6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7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8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9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0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1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2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3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4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5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6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7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8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9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0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1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2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3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4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5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6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7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8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9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0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1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2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3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04" name="Text Box 104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5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06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7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08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9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0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1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2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3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14" name="Text Box 105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5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16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7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18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9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0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1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2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3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24" name="Text Box 106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5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6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7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8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9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0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1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2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3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4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5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6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7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8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9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0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1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2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3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4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5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6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7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8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9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0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1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2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3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4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5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6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7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8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9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0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1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2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3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4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5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6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7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8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9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0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1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2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3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4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5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6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7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8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9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0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1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2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3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4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5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6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7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8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9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0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1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092" name="Text Box 112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3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4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5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6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7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8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9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0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1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102" name="Text Box 113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3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4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5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6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7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8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9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0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1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112" name="Text Box 114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3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4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5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6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7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8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9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0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1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2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3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4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5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6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7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8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9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0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1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2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3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4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5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6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7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8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9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0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1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2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3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4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5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6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7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8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9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0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1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2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3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4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5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6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7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8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9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0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1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2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3" name="Text Box 1199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4" name="Text Box 120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5" name="Text Box 120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6" name="Text Box 120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7" name="Text Box 1203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8" name="Text Box 12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69" name="Text Box 120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0" name="Text Box 1206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1" name="Text Box 120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2" name="Text Box 1208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3" name="Text Box 120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4" name="Text Box 1210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5" name="Text Box 1211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6" name="Text Box 1212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7" name="Text Box 121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8" name="Text Box 121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79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0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1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2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3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4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5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6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7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8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89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0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1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2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3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4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5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6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7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8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99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0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1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2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3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4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5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6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7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8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09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0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1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2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3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4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5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6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7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8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9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0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1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2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3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4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5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26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7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28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9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0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1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2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3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4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5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6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7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8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39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0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1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2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3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4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5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6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7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8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9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0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1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2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3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4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5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6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7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8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9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0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1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2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3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4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5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6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7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8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69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0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1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2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3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4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5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6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7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8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9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0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1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2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3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4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5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6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7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8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9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0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1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2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3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4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5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6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7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8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9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300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301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2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3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4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5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6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7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8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9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0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1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2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3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4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5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6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7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8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9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0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1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2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3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4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5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6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7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8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29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0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1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2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3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4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5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6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7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8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9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0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1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2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3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4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5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6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7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8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9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0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1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2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3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4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5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6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7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8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9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0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1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2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3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4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5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6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7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8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9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0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1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2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3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4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5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6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7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8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9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0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1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2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3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4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5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6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7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8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9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0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1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2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3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4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5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6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7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8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9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0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1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2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3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4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5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6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7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8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9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0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1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2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3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4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5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6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7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8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9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0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1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2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3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4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5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6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7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8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9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30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1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2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3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4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5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6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7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8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9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0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1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2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3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4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5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6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7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8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49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0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1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2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3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4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5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6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7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8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9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0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1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2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3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4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5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6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7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8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9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0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1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2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3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4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5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6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7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8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9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80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81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2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3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4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5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6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7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8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9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0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1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2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3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4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5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6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7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8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9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0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1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2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3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4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5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6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7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8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9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0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1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2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3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4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5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6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7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8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9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0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1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2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3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4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5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6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7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8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9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0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1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2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3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4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5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6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7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8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9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0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1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2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3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4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5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6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7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8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9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0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1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2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3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4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5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6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7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8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9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0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1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2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3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4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5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6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7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8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9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0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1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2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3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4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5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6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7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8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9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0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1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2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3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4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5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6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7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8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9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0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1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2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3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4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5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6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7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8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9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0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1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2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3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4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5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6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7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8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9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0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1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2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3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4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5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6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7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8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19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0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1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2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3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4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5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6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7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8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29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0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1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2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3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4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5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6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7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8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9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0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1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2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3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4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5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6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7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8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9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0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1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2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3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4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5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6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7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8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9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0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1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2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3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4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5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6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7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8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9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0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1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2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3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4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5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6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7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8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9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0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1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2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3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4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5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6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7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8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9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0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1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2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3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4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95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96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7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8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9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0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1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702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703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4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5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6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7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8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9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0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1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2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3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4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5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6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7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8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9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0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1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2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3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4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5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6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7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8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9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0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1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2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3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4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5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6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7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8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9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0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1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2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3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4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5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6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7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8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9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0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1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2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3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4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5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6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7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8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9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0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1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2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3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4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5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6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7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8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9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0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1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2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3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74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75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6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7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8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9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0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1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2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3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4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5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6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7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8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9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0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1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2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3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4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5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6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7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8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9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0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1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2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3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4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5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6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7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8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9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0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1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2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3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4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5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6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7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8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9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0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1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2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3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4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5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6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7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8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9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0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1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2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3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4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5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6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7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38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39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0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1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2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3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4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5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6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7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8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9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0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1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2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3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4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5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6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7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8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9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0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1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2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3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4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5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6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7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8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9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0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1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2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3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4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5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6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7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8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9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0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1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2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3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4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5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6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7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8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9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0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1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2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3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4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5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6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7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8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9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0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1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2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3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4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5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6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7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8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9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0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1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2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3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4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5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6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7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8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9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0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1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2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3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4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5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6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7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8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9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0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1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2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3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4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5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6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7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8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9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0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1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2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3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4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5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6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7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8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9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0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1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2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3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4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5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6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7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8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9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0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1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2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3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4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5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6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7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8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9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70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71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2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3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4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5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6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7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8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9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0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1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2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3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4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5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6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7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8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9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0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1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2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3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4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5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6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7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8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9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0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1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2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3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4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5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6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7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8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9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0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1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2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3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4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5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6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7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8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9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0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1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2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3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4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5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6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7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8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9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0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1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2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3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4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5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6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7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8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9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0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1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2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3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4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5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6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7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8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9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0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1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2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3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4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5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6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7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8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9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0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1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2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3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4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5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6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7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8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69" name="Text Box 14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0" name="Text Box 141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1" name="Text Box 14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2" name="Text Box 1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3" name="Text Box 141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4" name="Text Box 1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5" name="Text Box 1419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6" name="Text Box 142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7" name="Text Box 142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8" name="Text Box 142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9" name="Text Box 142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0" name="Text Box 142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1" name="Text Box 142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2" name="Text Box 142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3" name="Text Box 1427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4" name="Text Box 1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5" name="Text Box 142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6" name="Text Box 143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7" name="Text Box 143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8" name="Text Box 1432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9" name="Text Box 143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0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1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2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3" name="Text Box 143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4" name="Text Box 1438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5" name="Text Box 143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6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7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8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9" name="Text Box 144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100" name="Text Box 144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101" name="Text Box 144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2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3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4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21167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12" zoomScale="110" zoomScaleNormal="110" zoomScaleSheetLayoutView="90" workbookViewId="0">
      <selection activeCell="AR17" sqref="AR17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3" width="2.7109375" style="4" customWidth="1"/>
    <col min="24" max="24" width="3.85546875" style="4" customWidth="1"/>
    <col min="25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3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5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1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3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19"/>
      <c r="B3" s="19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66" t="s">
        <v>5</v>
      </c>
      <c r="B4" s="67"/>
      <c r="C4" s="68" t="s">
        <v>56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  <c r="Q4"/>
      <c r="R4"/>
      <c r="S4"/>
      <c r="T4" s="75" t="s">
        <v>24</v>
      </c>
      <c r="U4" s="76"/>
      <c r="V4" s="76"/>
      <c r="W4" s="77"/>
      <c r="X4" s="74">
        <v>3</v>
      </c>
      <c r="Y4" s="53"/>
      <c r="Z4" s="53"/>
      <c r="AA4" s="53"/>
      <c r="AB4" s="54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66" t="s">
        <v>0</v>
      </c>
      <c r="B5" s="67"/>
      <c r="C5" s="68" t="s">
        <v>55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  <c r="Q5"/>
      <c r="R5"/>
      <c r="S5"/>
      <c r="T5" s="75" t="s">
        <v>25</v>
      </c>
      <c r="U5" s="76"/>
      <c r="V5" s="76"/>
      <c r="W5" s="77"/>
      <c r="X5" s="74" t="s">
        <v>54</v>
      </c>
      <c r="Y5" s="53"/>
      <c r="Z5" s="53"/>
      <c r="AA5" s="53"/>
      <c r="AB5" s="54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66" t="s">
        <v>6</v>
      </c>
      <c r="B6" s="67"/>
      <c r="C6" s="68" t="s">
        <v>60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  <c r="Q6"/>
      <c r="R6"/>
      <c r="S6"/>
      <c r="T6" s="75" t="s">
        <v>1</v>
      </c>
      <c r="U6" s="76"/>
      <c r="V6" s="76"/>
      <c r="W6" s="77"/>
      <c r="X6" s="74" t="s">
        <v>20</v>
      </c>
      <c r="Y6" s="53"/>
      <c r="Z6" s="53"/>
      <c r="AA6" s="53"/>
      <c r="AB6" s="54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66" t="s">
        <v>23</v>
      </c>
      <c r="B7" s="67"/>
      <c r="C7" s="74" t="s">
        <v>26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  <c r="Q7"/>
      <c r="R7"/>
      <c r="S7"/>
      <c r="T7" s="23"/>
      <c r="U7" s="23"/>
      <c r="V7" s="23"/>
      <c r="W7" s="23"/>
      <c r="X7" s="22"/>
      <c r="Y7" s="24"/>
      <c r="Z7" s="24"/>
      <c r="AA7" s="24"/>
      <c r="AB7" s="24"/>
      <c r="AC7" s="24"/>
      <c r="AD7" s="24"/>
      <c r="AE7" s="24"/>
      <c r="AF7" s="24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5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3"/>
      <c r="U8" s="23"/>
      <c r="V8" s="23"/>
      <c r="W8" s="23"/>
      <c r="X8" s="22"/>
      <c r="Y8" s="24"/>
      <c r="Z8" s="24"/>
      <c r="AA8" s="24"/>
      <c r="AB8" s="24"/>
      <c r="AC8" s="24"/>
      <c r="AD8" s="24"/>
      <c r="AE8" s="24"/>
      <c r="AF8" s="24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5"/>
      <c r="B9" s="2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3"/>
      <c r="U9" s="23"/>
      <c r="V9" s="23"/>
      <c r="W9" s="23"/>
      <c r="X9" s="22"/>
      <c r="Y9" s="24"/>
      <c r="Z9" s="24"/>
      <c r="AA9" s="24"/>
      <c r="AB9" s="24"/>
      <c r="AC9" s="24"/>
      <c r="AD9" s="24"/>
      <c r="AE9" s="24"/>
      <c r="AF9" s="24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5"/>
      <c r="B10" s="25"/>
      <c r="C10" s="5"/>
      <c r="D10" s="52" t="s">
        <v>28</v>
      </c>
      <c r="E10" s="55"/>
      <c r="F10" s="55"/>
      <c r="G10" s="55"/>
      <c r="H10" s="55"/>
      <c r="I10" s="55"/>
      <c r="J10" s="56"/>
      <c r="K10" s="5"/>
      <c r="L10" s="52" t="s">
        <v>29</v>
      </c>
      <c r="M10" s="55"/>
      <c r="N10" s="55"/>
      <c r="O10" s="55"/>
      <c r="P10" s="56"/>
      <c r="Q10"/>
      <c r="R10" s="52" t="s">
        <v>30</v>
      </c>
      <c r="S10" s="55"/>
      <c r="T10" s="55"/>
      <c r="U10" s="55"/>
      <c r="V10" s="55"/>
      <c r="W10" s="55"/>
      <c r="X10" s="56"/>
      <c r="Y10" s="24"/>
      <c r="Z10" s="24"/>
      <c r="AA10" s="52" t="s">
        <v>35</v>
      </c>
      <c r="AB10" s="53"/>
      <c r="AC10" s="53"/>
      <c r="AD10" s="53"/>
      <c r="AE10" s="53"/>
      <c r="AF10" s="54"/>
      <c r="AG10" s="52" t="s">
        <v>36</v>
      </c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6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80" t="s">
        <v>27</v>
      </c>
      <c r="B12" s="83" t="s">
        <v>2</v>
      </c>
      <c r="C12" s="84" t="s">
        <v>32</v>
      </c>
      <c r="D12" s="60" t="s">
        <v>59</v>
      </c>
      <c r="E12" s="61"/>
      <c r="F12" s="61"/>
      <c r="G12" s="61"/>
      <c r="H12" s="61"/>
      <c r="I12" s="61"/>
      <c r="J12" s="61"/>
      <c r="K12" s="61"/>
      <c r="L12" s="62"/>
      <c r="M12" s="60" t="s">
        <v>16</v>
      </c>
      <c r="N12" s="61"/>
      <c r="O12" s="61"/>
      <c r="P12" s="61"/>
      <c r="Q12" s="61"/>
      <c r="R12" s="61"/>
      <c r="S12" s="61"/>
      <c r="T12" s="61"/>
      <c r="U12" s="62"/>
      <c r="V12" s="60" t="s">
        <v>17</v>
      </c>
      <c r="W12" s="61"/>
      <c r="X12" s="61"/>
      <c r="Y12" s="61"/>
      <c r="Z12" s="61"/>
      <c r="AA12" s="61"/>
      <c r="AB12" s="61"/>
      <c r="AC12" s="61"/>
      <c r="AD12" s="62"/>
      <c r="AE12" s="60" t="s">
        <v>18</v>
      </c>
      <c r="AF12" s="61"/>
      <c r="AG12" s="61"/>
      <c r="AH12" s="61"/>
      <c r="AI12" s="61"/>
      <c r="AJ12" s="61"/>
      <c r="AK12" s="61"/>
      <c r="AL12" s="61"/>
      <c r="AM12" s="62"/>
      <c r="AN12" s="60" t="s">
        <v>58</v>
      </c>
      <c r="AO12" s="61"/>
      <c r="AP12" s="61"/>
      <c r="AQ12" s="61"/>
      <c r="AR12" s="61"/>
      <c r="AS12" s="61"/>
      <c r="AT12" s="61"/>
      <c r="AU12" s="61"/>
      <c r="AV12" s="62"/>
      <c r="AW12" s="79" t="s">
        <v>33</v>
      </c>
      <c r="AX12" s="78" t="s">
        <v>34</v>
      </c>
    </row>
    <row r="13" spans="1:63" ht="18" customHeight="1" x14ac:dyDescent="0.2">
      <c r="A13" s="81"/>
      <c r="B13" s="83"/>
      <c r="C13" s="85"/>
      <c r="D13" s="36"/>
      <c r="E13" s="36"/>
      <c r="F13" s="36"/>
      <c r="G13" s="36"/>
      <c r="H13" s="36"/>
      <c r="I13" s="36"/>
      <c r="J13" s="36"/>
      <c r="K13" s="36"/>
      <c r="L13" s="86" t="s">
        <v>7</v>
      </c>
      <c r="M13" s="36"/>
      <c r="N13" s="36"/>
      <c r="O13" s="36"/>
      <c r="P13" s="36"/>
      <c r="Q13" s="36"/>
      <c r="R13" s="36"/>
      <c r="S13" s="36">
        <v>2</v>
      </c>
      <c r="T13" s="36">
        <v>2</v>
      </c>
      <c r="U13" s="86" t="s">
        <v>7</v>
      </c>
      <c r="V13" s="36">
        <v>2</v>
      </c>
      <c r="W13" s="36">
        <v>2</v>
      </c>
      <c r="X13" s="36">
        <v>2</v>
      </c>
      <c r="Y13" s="36">
        <v>2</v>
      </c>
      <c r="Z13" s="36">
        <v>2</v>
      </c>
      <c r="AA13" s="36"/>
      <c r="AB13" s="36"/>
      <c r="AC13" s="36"/>
      <c r="AD13" s="57" t="s">
        <v>7</v>
      </c>
      <c r="AE13" s="36">
        <v>2</v>
      </c>
      <c r="AF13" s="36">
        <v>2</v>
      </c>
      <c r="AG13" s="36">
        <v>2</v>
      </c>
      <c r="AH13" s="36"/>
      <c r="AI13" s="36"/>
      <c r="AJ13" s="36"/>
      <c r="AK13" s="36"/>
      <c r="AL13" s="36"/>
      <c r="AM13" s="58"/>
      <c r="AN13" s="36"/>
      <c r="AO13" s="36">
        <v>2</v>
      </c>
      <c r="AP13" s="36">
        <v>2</v>
      </c>
      <c r="AQ13" s="36"/>
      <c r="AR13" s="36"/>
      <c r="AS13" s="36"/>
      <c r="AT13" s="36"/>
      <c r="AU13" s="36"/>
      <c r="AV13" s="58" t="s">
        <v>7</v>
      </c>
      <c r="AW13" s="79"/>
      <c r="AX13" s="78"/>
    </row>
    <row r="14" spans="1:63" ht="45.95" customHeight="1" x14ac:dyDescent="0.2">
      <c r="A14" s="82"/>
      <c r="B14" s="83"/>
      <c r="C14" s="26" t="s">
        <v>31</v>
      </c>
      <c r="D14" s="33"/>
      <c r="E14" s="15"/>
      <c r="F14" s="15"/>
      <c r="G14" s="15"/>
      <c r="H14" s="33"/>
      <c r="I14" s="33"/>
      <c r="J14" s="33"/>
      <c r="K14" s="33"/>
      <c r="L14" s="87"/>
      <c r="M14" s="34"/>
      <c r="N14" s="34"/>
      <c r="O14" s="34"/>
      <c r="P14" s="33"/>
      <c r="Q14" s="33"/>
      <c r="R14" s="33"/>
      <c r="S14" s="33"/>
      <c r="T14" s="33"/>
      <c r="U14" s="87"/>
      <c r="V14" s="33"/>
      <c r="W14" s="33"/>
      <c r="X14" s="33"/>
      <c r="Y14" s="33"/>
      <c r="Z14" s="32"/>
      <c r="AA14" s="33"/>
      <c r="AB14" s="33"/>
      <c r="AC14" s="32"/>
      <c r="AD14" s="57"/>
      <c r="AE14" s="33"/>
      <c r="AF14" s="33"/>
      <c r="AG14" s="33"/>
      <c r="AH14" s="33"/>
      <c r="AI14" s="33"/>
      <c r="AJ14" s="33"/>
      <c r="AK14" s="33"/>
      <c r="AL14" s="32"/>
      <c r="AM14" s="59"/>
      <c r="AN14" s="33"/>
      <c r="AO14" s="33"/>
      <c r="AP14" s="33"/>
      <c r="AQ14" s="33"/>
      <c r="AR14" s="33"/>
      <c r="AS14" s="33"/>
      <c r="AT14" s="33"/>
      <c r="AU14" s="33"/>
      <c r="AV14" s="59"/>
      <c r="AW14" s="79"/>
      <c r="AX14" s="78"/>
    </row>
    <row r="15" spans="1:63" ht="14.1" customHeight="1" x14ac:dyDescent="0.2">
      <c r="A15" s="14">
        <v>1</v>
      </c>
      <c r="B15" s="28" t="s">
        <v>63</v>
      </c>
      <c r="C15" s="13">
        <v>1</v>
      </c>
      <c r="D15" s="10"/>
      <c r="E15" s="15"/>
      <c r="F15" s="15"/>
      <c r="G15" s="15"/>
      <c r="H15" s="10"/>
      <c r="I15" s="11"/>
      <c r="J15" s="11"/>
      <c r="K15" s="35"/>
      <c r="L15" s="11"/>
      <c r="M15" s="10"/>
      <c r="N15" s="10"/>
      <c r="O15" s="10"/>
      <c r="P15" s="10"/>
      <c r="Q15" s="11"/>
      <c r="R15" s="11"/>
      <c r="S15" s="16" t="s">
        <v>21</v>
      </c>
      <c r="T15" s="16" t="s">
        <v>21</v>
      </c>
      <c r="U15" s="11">
        <f t="shared" ref="U15:U47" si="0">COUNTIF(M15:T15,"A")</f>
        <v>0</v>
      </c>
      <c r="V15" s="16" t="s">
        <v>21</v>
      </c>
      <c r="W15" s="16" t="s">
        <v>21</v>
      </c>
      <c r="X15" s="16" t="s">
        <v>21</v>
      </c>
      <c r="Y15" s="16" t="s">
        <v>21</v>
      </c>
      <c r="Z15" s="16" t="s">
        <v>21</v>
      </c>
      <c r="AA15" s="11"/>
      <c r="AB15" s="11"/>
      <c r="AC15" s="11"/>
      <c r="AD15" s="11">
        <f t="shared" ref="AD15:AD47" si="1">COUNTIF(V15:AC15,"A")</f>
        <v>0</v>
      </c>
      <c r="AE15" s="16" t="s">
        <v>21</v>
      </c>
      <c r="AF15" s="16" t="s">
        <v>21</v>
      </c>
      <c r="AG15" s="16" t="s">
        <v>21</v>
      </c>
      <c r="AH15" s="10"/>
      <c r="AI15" s="11"/>
      <c r="AJ15" s="16"/>
      <c r="AK15" s="16"/>
      <c r="AL15" s="16"/>
      <c r="AM15" s="11"/>
      <c r="AN15" s="10"/>
      <c r="AO15" s="16" t="s">
        <v>21</v>
      </c>
      <c r="AP15" s="16" t="s">
        <v>21</v>
      </c>
      <c r="AQ15" s="11"/>
      <c r="AR15" s="11"/>
      <c r="AS15" s="16"/>
      <c r="AT15" s="16"/>
      <c r="AU15" s="16"/>
      <c r="AV15" s="16">
        <f t="shared" ref="AV15:AV49" si="2">COUNTIF(AN15:AU15,"A")</f>
        <v>0</v>
      </c>
      <c r="AW15" s="16">
        <f t="shared" ref="AW15:AW49" si="3">L15+U15+AD15+AM15+AV15</f>
        <v>0</v>
      </c>
      <c r="AX15" s="49">
        <f t="shared" ref="AX15:AX49" si="4">COUNTIF(D15:AV15,"F")</f>
        <v>12</v>
      </c>
    </row>
    <row r="16" spans="1:63" ht="14.1" customHeight="1" x14ac:dyDescent="0.2">
      <c r="A16" s="14">
        <v>2</v>
      </c>
      <c r="B16" s="28" t="s">
        <v>64</v>
      </c>
      <c r="C16" s="13">
        <v>2</v>
      </c>
      <c r="D16" s="10"/>
      <c r="E16" s="15"/>
      <c r="F16" s="15"/>
      <c r="G16" s="15"/>
      <c r="H16" s="10"/>
      <c r="I16" s="10"/>
      <c r="J16" s="10"/>
      <c r="K16" s="10"/>
      <c r="L16" s="11"/>
      <c r="M16" s="10"/>
      <c r="N16" s="10"/>
      <c r="O16" s="10"/>
      <c r="P16" s="10"/>
      <c r="Q16" s="10"/>
      <c r="R16" s="10"/>
      <c r="S16" s="16" t="s">
        <v>21</v>
      </c>
      <c r="T16" s="16" t="s">
        <v>21</v>
      </c>
      <c r="U16" s="11">
        <f t="shared" si="0"/>
        <v>0</v>
      </c>
      <c r="V16" s="16" t="s">
        <v>21</v>
      </c>
      <c r="W16" s="16" t="s">
        <v>21</v>
      </c>
      <c r="X16" s="16" t="s">
        <v>21</v>
      </c>
      <c r="Y16" s="16" t="s">
        <v>21</v>
      </c>
      <c r="Z16" s="16" t="s">
        <v>21</v>
      </c>
      <c r="AA16" s="10"/>
      <c r="AB16" s="10"/>
      <c r="AC16" s="10"/>
      <c r="AD16" s="11">
        <f t="shared" si="1"/>
        <v>0</v>
      </c>
      <c r="AE16" s="16" t="s">
        <v>21</v>
      </c>
      <c r="AF16" s="16" t="s">
        <v>21</v>
      </c>
      <c r="AG16" s="16" t="s">
        <v>21</v>
      </c>
      <c r="AH16" s="10"/>
      <c r="AI16" s="10"/>
      <c r="AJ16" s="16"/>
      <c r="AK16" s="16"/>
      <c r="AL16" s="16"/>
      <c r="AM16" s="11"/>
      <c r="AN16" s="10"/>
      <c r="AO16" s="16" t="s">
        <v>21</v>
      </c>
      <c r="AP16" s="16" t="s">
        <v>21</v>
      </c>
      <c r="AQ16" s="10"/>
      <c r="AR16" s="10"/>
      <c r="AS16" s="16"/>
      <c r="AT16" s="16"/>
      <c r="AU16" s="16"/>
      <c r="AV16" s="16">
        <f t="shared" si="2"/>
        <v>0</v>
      </c>
      <c r="AW16" s="16">
        <f t="shared" si="3"/>
        <v>0</v>
      </c>
      <c r="AX16" s="49">
        <f t="shared" si="4"/>
        <v>12</v>
      </c>
    </row>
    <row r="17" spans="1:50" ht="14.1" customHeight="1" x14ac:dyDescent="0.2">
      <c r="A17" s="14">
        <v>3</v>
      </c>
      <c r="B17" s="30" t="s">
        <v>66</v>
      </c>
      <c r="C17" s="13">
        <v>3</v>
      </c>
      <c r="D17" s="10"/>
      <c r="E17" s="15"/>
      <c r="F17" s="15"/>
      <c r="G17" s="15"/>
      <c r="H17" s="10"/>
      <c r="I17" s="10"/>
      <c r="J17" s="10"/>
      <c r="K17" s="10"/>
      <c r="L17" s="11"/>
      <c r="M17" s="10"/>
      <c r="N17" s="10"/>
      <c r="O17" s="10"/>
      <c r="P17" s="10"/>
      <c r="Q17" s="10"/>
      <c r="R17" s="10"/>
      <c r="S17" s="16" t="s">
        <v>21</v>
      </c>
      <c r="T17" s="16" t="s">
        <v>21</v>
      </c>
      <c r="U17" s="11">
        <f t="shared" si="0"/>
        <v>0</v>
      </c>
      <c r="V17" s="16" t="s">
        <v>21</v>
      </c>
      <c r="W17" s="16" t="s">
        <v>21</v>
      </c>
      <c r="X17" s="16" t="s">
        <v>21</v>
      </c>
      <c r="Y17" s="16" t="s">
        <v>21</v>
      </c>
      <c r="Z17" s="16" t="s">
        <v>21</v>
      </c>
      <c r="AA17" s="10"/>
      <c r="AB17" s="10"/>
      <c r="AC17" s="10"/>
      <c r="AD17" s="11">
        <f t="shared" si="1"/>
        <v>0</v>
      </c>
      <c r="AE17" s="16" t="s">
        <v>21</v>
      </c>
      <c r="AF17" s="16" t="s">
        <v>21</v>
      </c>
      <c r="AG17" s="16" t="s">
        <v>21</v>
      </c>
      <c r="AH17" s="10"/>
      <c r="AI17" s="10"/>
      <c r="AJ17" s="16"/>
      <c r="AK17" s="16"/>
      <c r="AL17" s="16"/>
      <c r="AM17" s="11"/>
      <c r="AN17" s="10"/>
      <c r="AO17" s="16" t="s">
        <v>21</v>
      </c>
      <c r="AP17" s="16" t="s">
        <v>21</v>
      </c>
      <c r="AQ17" s="10"/>
      <c r="AR17" s="10"/>
      <c r="AS17" s="16"/>
      <c r="AT17" s="16"/>
      <c r="AU17" s="16"/>
      <c r="AV17" s="16">
        <f t="shared" si="2"/>
        <v>0</v>
      </c>
      <c r="AW17" s="16">
        <f t="shared" si="3"/>
        <v>0</v>
      </c>
      <c r="AX17" s="49">
        <f t="shared" si="4"/>
        <v>12</v>
      </c>
    </row>
    <row r="18" spans="1:50" ht="14.1" customHeight="1" x14ac:dyDescent="0.2">
      <c r="A18" s="14">
        <v>4</v>
      </c>
      <c r="B18" s="28" t="s">
        <v>67</v>
      </c>
      <c r="C18" s="13">
        <v>4</v>
      </c>
      <c r="D18" s="10"/>
      <c r="E18" s="15"/>
      <c r="F18" s="15"/>
      <c r="G18" s="15"/>
      <c r="H18" s="10"/>
      <c r="I18" s="10"/>
      <c r="J18" s="10"/>
      <c r="K18" s="10"/>
      <c r="L18" s="11"/>
      <c r="M18" s="10"/>
      <c r="N18" s="10"/>
      <c r="O18" s="10"/>
      <c r="P18" s="10"/>
      <c r="Q18" s="10"/>
      <c r="R18" s="10"/>
      <c r="S18" s="16" t="s">
        <v>21</v>
      </c>
      <c r="T18" s="16" t="s">
        <v>21</v>
      </c>
      <c r="U18" s="11">
        <f t="shared" si="0"/>
        <v>0</v>
      </c>
      <c r="V18" s="16" t="s">
        <v>21</v>
      </c>
      <c r="W18" s="16" t="s">
        <v>21</v>
      </c>
      <c r="X18" s="16" t="s">
        <v>21</v>
      </c>
      <c r="Y18" s="16" t="s">
        <v>21</v>
      </c>
      <c r="Z18" s="16" t="s">
        <v>21</v>
      </c>
      <c r="AA18" s="10"/>
      <c r="AB18" s="10"/>
      <c r="AC18" s="10"/>
      <c r="AD18" s="11">
        <f t="shared" si="1"/>
        <v>0</v>
      </c>
      <c r="AE18" s="16" t="s">
        <v>21</v>
      </c>
      <c r="AF18" s="16" t="s">
        <v>21</v>
      </c>
      <c r="AG18" s="16" t="s">
        <v>21</v>
      </c>
      <c r="AH18" s="10"/>
      <c r="AI18" s="10"/>
      <c r="AJ18" s="16"/>
      <c r="AK18" s="16"/>
      <c r="AL18" s="16"/>
      <c r="AM18" s="11"/>
      <c r="AN18" s="10"/>
      <c r="AO18" s="16" t="s">
        <v>21</v>
      </c>
      <c r="AP18" s="16" t="s">
        <v>21</v>
      </c>
      <c r="AQ18" s="10"/>
      <c r="AR18" s="10"/>
      <c r="AS18" s="16"/>
      <c r="AT18" s="16"/>
      <c r="AU18" s="16"/>
      <c r="AV18" s="16">
        <f t="shared" si="2"/>
        <v>0</v>
      </c>
      <c r="AW18" s="16">
        <f t="shared" si="3"/>
        <v>0</v>
      </c>
      <c r="AX18" s="49">
        <f t="shared" si="4"/>
        <v>12</v>
      </c>
    </row>
    <row r="19" spans="1:50" ht="14.1" customHeight="1" x14ac:dyDescent="0.2">
      <c r="A19" s="14">
        <v>5</v>
      </c>
      <c r="B19" s="29" t="s">
        <v>65</v>
      </c>
      <c r="C19" s="13">
        <v>5</v>
      </c>
      <c r="D19" s="10"/>
      <c r="E19" s="15"/>
      <c r="F19" s="15"/>
      <c r="G19" s="15"/>
      <c r="H19" s="10"/>
      <c r="I19" s="11"/>
      <c r="J19" s="11"/>
      <c r="K19" s="11"/>
      <c r="L19" s="11"/>
      <c r="M19" s="10"/>
      <c r="N19" s="10"/>
      <c r="O19" s="10"/>
      <c r="P19" s="10"/>
      <c r="Q19" s="11"/>
      <c r="R19" s="11"/>
      <c r="S19" s="16" t="s">
        <v>21</v>
      </c>
      <c r="T19" s="16" t="s">
        <v>21</v>
      </c>
      <c r="U19" s="11">
        <f t="shared" si="0"/>
        <v>0</v>
      </c>
      <c r="V19" s="16" t="s">
        <v>21</v>
      </c>
      <c r="W19" s="16" t="s">
        <v>21</v>
      </c>
      <c r="X19" s="16" t="s">
        <v>21</v>
      </c>
      <c r="Y19" s="16" t="s">
        <v>21</v>
      </c>
      <c r="Z19" s="16" t="s">
        <v>21</v>
      </c>
      <c r="AA19" s="11"/>
      <c r="AB19" s="11"/>
      <c r="AC19" s="11"/>
      <c r="AD19" s="11">
        <f t="shared" si="1"/>
        <v>0</v>
      </c>
      <c r="AE19" s="16" t="s">
        <v>21</v>
      </c>
      <c r="AF19" s="16" t="s">
        <v>21</v>
      </c>
      <c r="AG19" s="16" t="s">
        <v>21</v>
      </c>
      <c r="AH19" s="10"/>
      <c r="AI19" s="11"/>
      <c r="AJ19" s="16"/>
      <c r="AK19" s="16"/>
      <c r="AL19" s="16"/>
      <c r="AM19" s="11"/>
      <c r="AN19" s="10"/>
      <c r="AO19" s="16" t="s">
        <v>21</v>
      </c>
      <c r="AP19" s="16" t="s">
        <v>21</v>
      </c>
      <c r="AQ19" s="11"/>
      <c r="AR19" s="11"/>
      <c r="AS19" s="16"/>
      <c r="AT19" s="16"/>
      <c r="AU19" s="16"/>
      <c r="AV19" s="16">
        <f t="shared" si="2"/>
        <v>0</v>
      </c>
      <c r="AW19" s="16">
        <f t="shared" si="3"/>
        <v>0</v>
      </c>
      <c r="AX19" s="49">
        <f t="shared" si="4"/>
        <v>12</v>
      </c>
    </row>
    <row r="20" spans="1:50" ht="14.1" customHeight="1" x14ac:dyDescent="0.2">
      <c r="A20" s="14">
        <v>6</v>
      </c>
      <c r="B20" s="30" t="s">
        <v>68</v>
      </c>
      <c r="C20" s="13">
        <v>6</v>
      </c>
      <c r="D20" s="10"/>
      <c r="E20" s="15"/>
      <c r="F20" s="15"/>
      <c r="G20" s="15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0"/>
      <c r="S20" s="16" t="s">
        <v>21</v>
      </c>
      <c r="T20" s="16" t="s">
        <v>21</v>
      </c>
      <c r="U20" s="11">
        <f t="shared" si="0"/>
        <v>0</v>
      </c>
      <c r="V20" s="16" t="s">
        <v>21</v>
      </c>
      <c r="W20" s="16" t="s">
        <v>21</v>
      </c>
      <c r="X20" s="16" t="s">
        <v>21</v>
      </c>
      <c r="Y20" s="16" t="s">
        <v>21</v>
      </c>
      <c r="Z20" s="16" t="s">
        <v>21</v>
      </c>
      <c r="AA20" s="10"/>
      <c r="AB20" s="10"/>
      <c r="AC20" s="10"/>
      <c r="AD20" s="11">
        <f t="shared" si="1"/>
        <v>0</v>
      </c>
      <c r="AE20" s="16" t="s">
        <v>21</v>
      </c>
      <c r="AF20" s="16" t="s">
        <v>21</v>
      </c>
      <c r="AG20" s="16" t="s">
        <v>21</v>
      </c>
      <c r="AH20" s="10"/>
      <c r="AI20" s="10"/>
      <c r="AJ20" s="16"/>
      <c r="AK20" s="16"/>
      <c r="AL20" s="16"/>
      <c r="AM20" s="11"/>
      <c r="AN20" s="10"/>
      <c r="AO20" s="16" t="s">
        <v>21</v>
      </c>
      <c r="AP20" s="16" t="s">
        <v>21</v>
      </c>
      <c r="AQ20" s="10"/>
      <c r="AR20" s="10"/>
      <c r="AS20" s="16"/>
      <c r="AT20" s="16"/>
      <c r="AU20" s="16"/>
      <c r="AV20" s="16">
        <f t="shared" si="2"/>
        <v>0</v>
      </c>
      <c r="AW20" s="16">
        <f t="shared" si="3"/>
        <v>0</v>
      </c>
      <c r="AX20" s="49">
        <f t="shared" si="4"/>
        <v>12</v>
      </c>
    </row>
    <row r="21" spans="1:50" ht="14.1" customHeight="1" x14ac:dyDescent="0.2">
      <c r="A21" s="14">
        <v>7</v>
      </c>
      <c r="B21" s="30" t="s">
        <v>69</v>
      </c>
      <c r="C21" s="13">
        <v>7</v>
      </c>
      <c r="D21" s="10"/>
      <c r="E21" s="15"/>
      <c r="F21" s="15"/>
      <c r="G21" s="15"/>
      <c r="H21" s="10"/>
      <c r="I21" s="10"/>
      <c r="J21" s="10"/>
      <c r="K21" s="10"/>
      <c r="L21" s="11"/>
      <c r="M21" s="10"/>
      <c r="N21" s="10"/>
      <c r="O21" s="10"/>
      <c r="P21" s="10"/>
      <c r="Q21" s="10"/>
      <c r="R21" s="10"/>
      <c r="S21" s="16" t="s">
        <v>21</v>
      </c>
      <c r="T21" s="16" t="s">
        <v>21</v>
      </c>
      <c r="U21" s="11">
        <f t="shared" si="0"/>
        <v>0</v>
      </c>
      <c r="V21" s="16" t="s">
        <v>21</v>
      </c>
      <c r="W21" s="16" t="s">
        <v>21</v>
      </c>
      <c r="X21" s="16" t="s">
        <v>21</v>
      </c>
      <c r="Y21" s="16" t="s">
        <v>21</v>
      </c>
      <c r="Z21" s="16" t="s">
        <v>21</v>
      </c>
      <c r="AA21" s="10"/>
      <c r="AB21" s="10"/>
      <c r="AC21" s="10"/>
      <c r="AD21" s="11">
        <f t="shared" si="1"/>
        <v>0</v>
      </c>
      <c r="AE21" s="16" t="s">
        <v>21</v>
      </c>
      <c r="AF21" s="16" t="s">
        <v>21</v>
      </c>
      <c r="AG21" s="16" t="s">
        <v>21</v>
      </c>
      <c r="AH21" s="10"/>
      <c r="AI21" s="10"/>
      <c r="AJ21" s="16"/>
      <c r="AK21" s="16"/>
      <c r="AL21" s="16"/>
      <c r="AM21" s="11"/>
      <c r="AN21" s="10"/>
      <c r="AO21" s="16" t="s">
        <v>21</v>
      </c>
      <c r="AP21" s="16" t="s">
        <v>21</v>
      </c>
      <c r="AQ21" s="10"/>
      <c r="AR21" s="10"/>
      <c r="AS21" s="16"/>
      <c r="AT21" s="16"/>
      <c r="AU21" s="16"/>
      <c r="AV21" s="16">
        <f t="shared" si="2"/>
        <v>0</v>
      </c>
      <c r="AW21" s="16">
        <f t="shared" si="3"/>
        <v>0</v>
      </c>
      <c r="AX21" s="49">
        <f t="shared" si="4"/>
        <v>12</v>
      </c>
    </row>
    <row r="22" spans="1:50" ht="14.1" customHeight="1" x14ac:dyDescent="0.2">
      <c r="A22" s="14">
        <v>8</v>
      </c>
      <c r="B22" s="28" t="s">
        <v>70</v>
      </c>
      <c r="C22" s="13">
        <v>8</v>
      </c>
      <c r="D22" s="10"/>
      <c r="E22" s="15"/>
      <c r="F22" s="15"/>
      <c r="G22" s="15"/>
      <c r="H22" s="10"/>
      <c r="I22" s="10"/>
      <c r="J22" s="10"/>
      <c r="K22" s="10"/>
      <c r="L22" s="11"/>
      <c r="M22" s="10"/>
      <c r="N22" s="10"/>
      <c r="O22" s="10"/>
      <c r="P22" s="10"/>
      <c r="Q22" s="10"/>
      <c r="R22" s="10"/>
      <c r="S22" s="16" t="s">
        <v>3</v>
      </c>
      <c r="T22" s="16" t="s">
        <v>21</v>
      </c>
      <c r="U22" s="11">
        <f t="shared" si="0"/>
        <v>1</v>
      </c>
      <c r="V22" s="16" t="s">
        <v>3</v>
      </c>
      <c r="W22" s="16" t="s">
        <v>21</v>
      </c>
      <c r="X22" s="16" t="s">
        <v>3</v>
      </c>
      <c r="Y22" s="16" t="s">
        <v>3</v>
      </c>
      <c r="Z22" s="16" t="s">
        <v>3</v>
      </c>
      <c r="AA22" s="10"/>
      <c r="AB22" s="10"/>
      <c r="AC22" s="10"/>
      <c r="AD22" s="11">
        <f t="shared" si="1"/>
        <v>4</v>
      </c>
      <c r="AE22" s="16" t="s">
        <v>3</v>
      </c>
      <c r="AF22" s="16" t="s">
        <v>3</v>
      </c>
      <c r="AG22" s="16" t="s">
        <v>3</v>
      </c>
      <c r="AH22" s="10"/>
      <c r="AI22" s="10"/>
      <c r="AJ22" s="16"/>
      <c r="AK22" s="16"/>
      <c r="AL22" s="16"/>
      <c r="AM22" s="11"/>
      <c r="AN22" s="10"/>
      <c r="AO22" s="16" t="s">
        <v>3</v>
      </c>
      <c r="AP22" s="16" t="s">
        <v>3</v>
      </c>
      <c r="AQ22" s="10"/>
      <c r="AR22" s="10"/>
      <c r="AS22" s="16"/>
      <c r="AT22" s="16"/>
      <c r="AU22" s="16"/>
      <c r="AV22" s="16">
        <f t="shared" si="2"/>
        <v>2</v>
      </c>
      <c r="AW22" s="16">
        <f t="shared" si="3"/>
        <v>7</v>
      </c>
      <c r="AX22" s="49">
        <f t="shared" si="4"/>
        <v>2</v>
      </c>
    </row>
    <row r="23" spans="1:50" ht="14.1" customHeight="1" x14ac:dyDescent="0.2">
      <c r="A23" s="14">
        <v>9</v>
      </c>
      <c r="B23" s="28" t="s">
        <v>71</v>
      </c>
      <c r="C23" s="13">
        <v>9</v>
      </c>
      <c r="D23" s="10"/>
      <c r="E23" s="15"/>
      <c r="F23" s="15"/>
      <c r="G23" s="15"/>
      <c r="H23" s="10"/>
      <c r="I23" s="11"/>
      <c r="J23" s="11"/>
      <c r="K23" s="11"/>
      <c r="L23" s="11"/>
      <c r="M23" s="10"/>
      <c r="N23" s="10"/>
      <c r="O23" s="10"/>
      <c r="P23" s="10"/>
      <c r="Q23" s="11"/>
      <c r="R23" s="11"/>
      <c r="S23" s="16" t="s">
        <v>21</v>
      </c>
      <c r="T23" s="16" t="s">
        <v>21</v>
      </c>
      <c r="U23" s="11">
        <f t="shared" si="0"/>
        <v>0</v>
      </c>
      <c r="V23" s="16" t="s">
        <v>21</v>
      </c>
      <c r="W23" s="16" t="s">
        <v>21</v>
      </c>
      <c r="X23" s="16" t="s">
        <v>21</v>
      </c>
      <c r="Y23" s="16" t="s">
        <v>21</v>
      </c>
      <c r="Z23" s="16" t="s">
        <v>21</v>
      </c>
      <c r="AA23" s="11"/>
      <c r="AB23" s="11"/>
      <c r="AC23" s="11"/>
      <c r="AD23" s="11">
        <f t="shared" si="1"/>
        <v>0</v>
      </c>
      <c r="AE23" s="16" t="s">
        <v>21</v>
      </c>
      <c r="AF23" s="16" t="s">
        <v>21</v>
      </c>
      <c r="AG23" s="16" t="s">
        <v>21</v>
      </c>
      <c r="AH23" s="10"/>
      <c r="AI23" s="11"/>
      <c r="AJ23" s="16"/>
      <c r="AK23" s="16"/>
      <c r="AL23" s="16"/>
      <c r="AM23" s="11"/>
      <c r="AN23" s="10"/>
      <c r="AO23" s="16" t="s">
        <v>21</v>
      </c>
      <c r="AP23" s="16" t="s">
        <v>21</v>
      </c>
      <c r="AQ23" s="11"/>
      <c r="AR23" s="11"/>
      <c r="AS23" s="16"/>
      <c r="AT23" s="16"/>
      <c r="AU23" s="16"/>
      <c r="AV23" s="16">
        <f t="shared" si="2"/>
        <v>0</v>
      </c>
      <c r="AW23" s="16">
        <f t="shared" si="3"/>
        <v>0</v>
      </c>
      <c r="AX23" s="49">
        <f t="shared" si="4"/>
        <v>12</v>
      </c>
    </row>
    <row r="24" spans="1:50" ht="14.1" customHeight="1" x14ac:dyDescent="0.2">
      <c r="A24" s="12">
        <v>10</v>
      </c>
      <c r="B24" s="27" t="s">
        <v>94</v>
      </c>
      <c r="C24" s="13">
        <v>10</v>
      </c>
      <c r="D24" s="10"/>
      <c r="E24" s="15"/>
      <c r="F24" s="15"/>
      <c r="G24" s="15"/>
      <c r="H24" s="10"/>
      <c r="I24" s="10"/>
      <c r="J24" s="10"/>
      <c r="K24" s="10"/>
      <c r="L24" s="11"/>
      <c r="M24" s="10"/>
      <c r="N24" s="10"/>
      <c r="O24" s="10"/>
      <c r="P24" s="10"/>
      <c r="Q24" s="10"/>
      <c r="R24" s="10"/>
      <c r="S24" s="10" t="s">
        <v>3</v>
      </c>
      <c r="T24" s="10" t="s">
        <v>3</v>
      </c>
      <c r="U24" s="11">
        <f t="shared" si="0"/>
        <v>2</v>
      </c>
      <c r="V24" s="10" t="s">
        <v>3</v>
      </c>
      <c r="W24" s="10" t="s">
        <v>3</v>
      </c>
      <c r="X24" s="10" t="s">
        <v>3</v>
      </c>
      <c r="Y24" s="10" t="s">
        <v>3</v>
      </c>
      <c r="Z24" s="10" t="s">
        <v>3</v>
      </c>
      <c r="AA24" s="10"/>
      <c r="AB24" s="10"/>
      <c r="AC24" s="10"/>
      <c r="AD24" s="11">
        <f t="shared" si="1"/>
        <v>5</v>
      </c>
      <c r="AE24" s="10" t="s">
        <v>3</v>
      </c>
      <c r="AF24" s="10" t="s">
        <v>3</v>
      </c>
      <c r="AG24" s="10" t="s">
        <v>3</v>
      </c>
      <c r="AH24" s="10"/>
      <c r="AI24" s="10"/>
      <c r="AJ24" s="10"/>
      <c r="AK24" s="10"/>
      <c r="AL24" s="10"/>
      <c r="AM24" s="11"/>
      <c r="AN24" s="10"/>
      <c r="AO24" s="16" t="s">
        <v>3</v>
      </c>
      <c r="AP24" s="16" t="s">
        <v>3</v>
      </c>
      <c r="AQ24" s="10"/>
      <c r="AR24" s="10"/>
      <c r="AS24" s="10"/>
      <c r="AT24" s="10"/>
      <c r="AU24" s="10"/>
      <c r="AV24" s="16">
        <f t="shared" si="2"/>
        <v>2</v>
      </c>
      <c r="AW24" s="16">
        <f t="shared" si="3"/>
        <v>9</v>
      </c>
      <c r="AX24" s="49">
        <f t="shared" si="4"/>
        <v>0</v>
      </c>
    </row>
    <row r="25" spans="1:50" ht="14.1" customHeight="1" x14ac:dyDescent="0.2">
      <c r="A25" s="12">
        <v>11</v>
      </c>
      <c r="B25" s="31" t="s">
        <v>93</v>
      </c>
      <c r="C25" s="13">
        <v>11</v>
      </c>
      <c r="D25" s="10"/>
      <c r="E25" s="15"/>
      <c r="F25" s="15"/>
      <c r="G25" s="15"/>
      <c r="H25" s="10"/>
      <c r="I25" s="10"/>
      <c r="J25" s="10"/>
      <c r="K25" s="10"/>
      <c r="L25" s="11"/>
      <c r="M25" s="10"/>
      <c r="N25" s="10"/>
      <c r="O25" s="10"/>
      <c r="P25" s="10"/>
      <c r="Q25" s="10"/>
      <c r="R25" s="10"/>
      <c r="S25" s="10" t="s">
        <v>3</v>
      </c>
      <c r="T25" s="10" t="s">
        <v>3</v>
      </c>
      <c r="U25" s="11">
        <f t="shared" si="0"/>
        <v>2</v>
      </c>
      <c r="V25" s="10" t="s">
        <v>3</v>
      </c>
      <c r="W25" s="10" t="s">
        <v>3</v>
      </c>
      <c r="X25" s="10" t="s">
        <v>3</v>
      </c>
      <c r="Y25" s="10" t="s">
        <v>3</v>
      </c>
      <c r="Z25" s="10" t="s">
        <v>3</v>
      </c>
      <c r="AA25" s="10"/>
      <c r="AB25" s="10"/>
      <c r="AC25" s="10"/>
      <c r="AD25" s="11">
        <f t="shared" si="1"/>
        <v>5</v>
      </c>
      <c r="AE25" s="10" t="s">
        <v>3</v>
      </c>
      <c r="AF25" s="10" t="s">
        <v>3</v>
      </c>
      <c r="AG25" s="10" t="s">
        <v>3</v>
      </c>
      <c r="AH25" s="10"/>
      <c r="AI25" s="10"/>
      <c r="AJ25" s="10"/>
      <c r="AK25" s="10"/>
      <c r="AL25" s="10"/>
      <c r="AM25" s="11"/>
      <c r="AN25" s="10"/>
      <c r="AO25" s="16" t="s">
        <v>3</v>
      </c>
      <c r="AP25" s="16" t="s">
        <v>21</v>
      </c>
      <c r="AQ25" s="10"/>
      <c r="AR25" s="10"/>
      <c r="AS25" s="10"/>
      <c r="AT25" s="10"/>
      <c r="AU25" s="10"/>
      <c r="AV25" s="16">
        <f t="shared" si="2"/>
        <v>1</v>
      </c>
      <c r="AW25" s="16">
        <f t="shared" si="3"/>
        <v>8</v>
      </c>
      <c r="AX25" s="49">
        <f t="shared" si="4"/>
        <v>1</v>
      </c>
    </row>
    <row r="26" spans="1:50" ht="14.1" customHeight="1" x14ac:dyDescent="0.2">
      <c r="A26" s="12">
        <v>12</v>
      </c>
      <c r="B26" s="30" t="s">
        <v>72</v>
      </c>
      <c r="C26" s="13">
        <v>12</v>
      </c>
      <c r="D26" s="10"/>
      <c r="E26" s="15"/>
      <c r="F26" s="15"/>
      <c r="G26" s="15"/>
      <c r="H26" s="10"/>
      <c r="I26" s="10"/>
      <c r="J26" s="10"/>
      <c r="K26" s="10"/>
      <c r="L26" s="11"/>
      <c r="M26" s="10"/>
      <c r="N26" s="10"/>
      <c r="O26" s="10"/>
      <c r="P26" s="10"/>
      <c r="Q26" s="10"/>
      <c r="R26" s="10"/>
      <c r="S26" s="16" t="s">
        <v>21</v>
      </c>
      <c r="T26" s="16" t="s">
        <v>21</v>
      </c>
      <c r="U26" s="11">
        <f t="shared" si="0"/>
        <v>0</v>
      </c>
      <c r="V26" s="16" t="s">
        <v>21</v>
      </c>
      <c r="W26" s="16" t="s">
        <v>21</v>
      </c>
      <c r="X26" s="16" t="s">
        <v>21</v>
      </c>
      <c r="Y26" s="16" t="s">
        <v>21</v>
      </c>
      <c r="Z26" s="16" t="s">
        <v>21</v>
      </c>
      <c r="AA26" s="10"/>
      <c r="AB26" s="10"/>
      <c r="AC26" s="10"/>
      <c r="AD26" s="11">
        <f t="shared" si="1"/>
        <v>0</v>
      </c>
      <c r="AE26" s="16" t="s">
        <v>21</v>
      </c>
      <c r="AF26" s="16" t="s">
        <v>21</v>
      </c>
      <c r="AG26" s="16" t="s">
        <v>21</v>
      </c>
      <c r="AH26" s="10"/>
      <c r="AI26" s="10"/>
      <c r="AJ26" s="16"/>
      <c r="AK26" s="16"/>
      <c r="AL26" s="16"/>
      <c r="AM26" s="11"/>
      <c r="AN26" s="10"/>
      <c r="AO26" s="16" t="s">
        <v>21</v>
      </c>
      <c r="AP26" s="16" t="s">
        <v>21</v>
      </c>
      <c r="AQ26" s="10"/>
      <c r="AR26" s="10"/>
      <c r="AS26" s="16"/>
      <c r="AT26" s="16"/>
      <c r="AU26" s="16"/>
      <c r="AV26" s="16">
        <f t="shared" si="2"/>
        <v>0</v>
      </c>
      <c r="AW26" s="16">
        <f t="shared" si="3"/>
        <v>0</v>
      </c>
      <c r="AX26" s="49">
        <f t="shared" si="4"/>
        <v>12</v>
      </c>
    </row>
    <row r="27" spans="1:50" ht="14.1" customHeight="1" x14ac:dyDescent="0.2">
      <c r="A27" s="12">
        <v>13</v>
      </c>
      <c r="B27" s="28" t="s">
        <v>73</v>
      </c>
      <c r="C27" s="13">
        <v>13</v>
      </c>
      <c r="D27" s="10"/>
      <c r="E27" s="15"/>
      <c r="F27" s="15"/>
      <c r="G27" s="15"/>
      <c r="H27" s="10"/>
      <c r="I27" s="10"/>
      <c r="J27" s="10"/>
      <c r="K27" s="10"/>
      <c r="L27" s="11"/>
      <c r="M27" s="10"/>
      <c r="N27" s="10"/>
      <c r="O27" s="10"/>
      <c r="P27" s="10"/>
      <c r="Q27" s="10"/>
      <c r="R27" s="10"/>
      <c r="S27" s="16" t="s">
        <v>21</v>
      </c>
      <c r="T27" s="16" t="s">
        <v>21</v>
      </c>
      <c r="U27" s="11">
        <f t="shared" si="0"/>
        <v>0</v>
      </c>
      <c r="V27" s="16" t="s">
        <v>21</v>
      </c>
      <c r="W27" s="16" t="s">
        <v>21</v>
      </c>
      <c r="X27" s="16" t="s">
        <v>21</v>
      </c>
      <c r="Y27" s="16" t="s">
        <v>21</v>
      </c>
      <c r="Z27" s="16" t="s">
        <v>21</v>
      </c>
      <c r="AA27" s="10"/>
      <c r="AB27" s="10"/>
      <c r="AC27" s="10"/>
      <c r="AD27" s="11">
        <f t="shared" si="1"/>
        <v>0</v>
      </c>
      <c r="AE27" s="16" t="s">
        <v>21</v>
      </c>
      <c r="AF27" s="16" t="s">
        <v>21</v>
      </c>
      <c r="AG27" s="16" t="s">
        <v>21</v>
      </c>
      <c r="AH27" s="10"/>
      <c r="AI27" s="10"/>
      <c r="AJ27" s="16"/>
      <c r="AK27" s="16"/>
      <c r="AL27" s="16"/>
      <c r="AM27" s="11"/>
      <c r="AN27" s="10"/>
      <c r="AO27" s="16" t="s">
        <v>21</v>
      </c>
      <c r="AP27" s="16" t="s">
        <v>21</v>
      </c>
      <c r="AQ27" s="10"/>
      <c r="AR27" s="10"/>
      <c r="AS27" s="16"/>
      <c r="AT27" s="16"/>
      <c r="AU27" s="16"/>
      <c r="AV27" s="16">
        <f t="shared" si="2"/>
        <v>0</v>
      </c>
      <c r="AW27" s="16">
        <f t="shared" si="3"/>
        <v>0</v>
      </c>
      <c r="AX27" s="49">
        <f t="shared" si="4"/>
        <v>12</v>
      </c>
    </row>
    <row r="28" spans="1:50" ht="14.1" customHeight="1" x14ac:dyDescent="0.2">
      <c r="A28" s="12">
        <v>14</v>
      </c>
      <c r="B28" s="30" t="s">
        <v>74</v>
      </c>
      <c r="C28" s="13">
        <v>14</v>
      </c>
      <c r="D28" s="10"/>
      <c r="E28" s="15"/>
      <c r="F28" s="15"/>
      <c r="G28" s="15"/>
      <c r="H28" s="10"/>
      <c r="I28" s="10"/>
      <c r="J28" s="10"/>
      <c r="K28" s="10"/>
      <c r="L28" s="11"/>
      <c r="M28" s="10"/>
      <c r="N28" s="10"/>
      <c r="O28" s="10"/>
      <c r="P28" s="10"/>
      <c r="Q28" s="10"/>
      <c r="R28" s="10"/>
      <c r="S28" s="16" t="s">
        <v>3</v>
      </c>
      <c r="T28" s="16" t="s">
        <v>3</v>
      </c>
      <c r="U28" s="11">
        <f t="shared" si="0"/>
        <v>2</v>
      </c>
      <c r="V28" s="16" t="s">
        <v>3</v>
      </c>
      <c r="W28" s="16" t="s">
        <v>3</v>
      </c>
      <c r="X28" s="16" t="s">
        <v>3</v>
      </c>
      <c r="Y28" s="16" t="s">
        <v>3</v>
      </c>
      <c r="Z28" s="16" t="s">
        <v>3</v>
      </c>
      <c r="AA28" s="10"/>
      <c r="AB28" s="10"/>
      <c r="AC28" s="10"/>
      <c r="AD28" s="11">
        <f t="shared" si="1"/>
        <v>5</v>
      </c>
      <c r="AE28" s="10" t="s">
        <v>3</v>
      </c>
      <c r="AF28" s="10" t="s">
        <v>3</v>
      </c>
      <c r="AG28" s="10" t="s">
        <v>3</v>
      </c>
      <c r="AH28" s="10"/>
      <c r="AI28" s="10"/>
      <c r="AJ28" s="16"/>
      <c r="AK28" s="16"/>
      <c r="AL28" s="15"/>
      <c r="AM28" s="11"/>
      <c r="AN28" s="10"/>
      <c r="AO28" s="16" t="s">
        <v>3</v>
      </c>
      <c r="AP28" s="16" t="s">
        <v>3</v>
      </c>
      <c r="AQ28" s="10"/>
      <c r="AR28" s="10"/>
      <c r="AS28" s="10"/>
      <c r="AT28" s="10"/>
      <c r="AU28" s="10"/>
      <c r="AV28" s="16">
        <f t="shared" si="2"/>
        <v>2</v>
      </c>
      <c r="AW28" s="16">
        <f t="shared" si="3"/>
        <v>9</v>
      </c>
      <c r="AX28" s="49">
        <f t="shared" si="4"/>
        <v>0</v>
      </c>
    </row>
    <row r="29" spans="1:50" ht="14.1" customHeight="1" x14ac:dyDescent="0.2">
      <c r="A29" s="12">
        <v>15</v>
      </c>
      <c r="B29" s="28" t="s">
        <v>75</v>
      </c>
      <c r="C29" s="13">
        <v>15</v>
      </c>
      <c r="D29" s="10"/>
      <c r="E29" s="15"/>
      <c r="F29" s="15"/>
      <c r="G29" s="15"/>
      <c r="H29" s="10"/>
      <c r="I29" s="10"/>
      <c r="J29" s="10"/>
      <c r="K29" s="10"/>
      <c r="L29" s="11"/>
      <c r="M29" s="10"/>
      <c r="N29" s="10"/>
      <c r="O29" s="10"/>
      <c r="P29" s="10"/>
      <c r="Q29" s="10"/>
      <c r="R29" s="10"/>
      <c r="S29" s="16" t="s">
        <v>21</v>
      </c>
      <c r="T29" s="16" t="s">
        <v>21</v>
      </c>
      <c r="U29" s="11">
        <f t="shared" si="0"/>
        <v>0</v>
      </c>
      <c r="V29" s="16" t="s">
        <v>21</v>
      </c>
      <c r="W29" s="16" t="s">
        <v>21</v>
      </c>
      <c r="X29" s="16" t="s">
        <v>21</v>
      </c>
      <c r="Y29" s="16" t="s">
        <v>21</v>
      </c>
      <c r="Z29" s="48" t="s">
        <v>21</v>
      </c>
      <c r="AA29" s="10"/>
      <c r="AB29" s="10"/>
      <c r="AC29" s="10"/>
      <c r="AD29" s="11">
        <f t="shared" si="1"/>
        <v>0</v>
      </c>
      <c r="AE29" s="10" t="s">
        <v>21</v>
      </c>
      <c r="AF29" s="10" t="s">
        <v>21</v>
      </c>
      <c r="AG29" s="10" t="s">
        <v>21</v>
      </c>
      <c r="AH29" s="10"/>
      <c r="AI29" s="10"/>
      <c r="AJ29" s="16"/>
      <c r="AK29" s="16"/>
      <c r="AL29" s="15"/>
      <c r="AM29" s="11"/>
      <c r="AN29" s="10"/>
      <c r="AO29" s="16" t="s">
        <v>21</v>
      </c>
      <c r="AP29" s="16" t="s">
        <v>21</v>
      </c>
      <c r="AQ29" s="10"/>
      <c r="AR29" s="10"/>
      <c r="AS29" s="10"/>
      <c r="AT29" s="10"/>
      <c r="AU29" s="10"/>
      <c r="AV29" s="16">
        <f t="shared" si="2"/>
        <v>0</v>
      </c>
      <c r="AW29" s="16">
        <f t="shared" si="3"/>
        <v>0</v>
      </c>
      <c r="AX29" s="49">
        <f t="shared" si="4"/>
        <v>12</v>
      </c>
    </row>
    <row r="30" spans="1:50" ht="14.1" customHeight="1" x14ac:dyDescent="0.2">
      <c r="A30" s="12">
        <v>16</v>
      </c>
      <c r="B30" s="28" t="s">
        <v>76</v>
      </c>
      <c r="C30" s="13">
        <v>16</v>
      </c>
      <c r="D30" s="10"/>
      <c r="E30" s="15"/>
      <c r="F30" s="15"/>
      <c r="G30" s="15"/>
      <c r="H30" s="10"/>
      <c r="I30" s="10"/>
      <c r="J30" s="10"/>
      <c r="K30" s="10"/>
      <c r="L30" s="11"/>
      <c r="M30" s="10"/>
      <c r="N30" s="10"/>
      <c r="O30" s="10"/>
      <c r="P30" s="10"/>
      <c r="Q30" s="10"/>
      <c r="R30" s="10"/>
      <c r="S30" s="16" t="s">
        <v>21</v>
      </c>
      <c r="T30" s="16" t="s">
        <v>21</v>
      </c>
      <c r="U30" s="11">
        <f t="shared" si="0"/>
        <v>0</v>
      </c>
      <c r="V30" s="16" t="s">
        <v>21</v>
      </c>
      <c r="W30" s="16" t="s">
        <v>21</v>
      </c>
      <c r="X30" s="16" t="s">
        <v>21</v>
      </c>
      <c r="Y30" s="16" t="s">
        <v>21</v>
      </c>
      <c r="Z30" s="48" t="s">
        <v>21</v>
      </c>
      <c r="AA30" s="10"/>
      <c r="AB30" s="10"/>
      <c r="AC30" s="10"/>
      <c r="AD30" s="11">
        <f t="shared" si="1"/>
        <v>0</v>
      </c>
      <c r="AE30" s="10" t="s">
        <v>21</v>
      </c>
      <c r="AF30" s="10" t="s">
        <v>21</v>
      </c>
      <c r="AG30" s="10" t="s">
        <v>21</v>
      </c>
      <c r="AH30" s="10"/>
      <c r="AI30" s="10"/>
      <c r="AJ30" s="16"/>
      <c r="AK30" s="16"/>
      <c r="AL30" s="15"/>
      <c r="AM30" s="11"/>
      <c r="AN30" s="10"/>
      <c r="AO30" s="16" t="s">
        <v>21</v>
      </c>
      <c r="AP30" s="16" t="s">
        <v>21</v>
      </c>
      <c r="AQ30" s="10"/>
      <c r="AR30" s="10"/>
      <c r="AS30" s="10"/>
      <c r="AT30" s="10"/>
      <c r="AU30" s="10"/>
      <c r="AV30" s="16">
        <f t="shared" si="2"/>
        <v>0</v>
      </c>
      <c r="AW30" s="16">
        <f t="shared" si="3"/>
        <v>0</v>
      </c>
      <c r="AX30" s="49">
        <f t="shared" si="4"/>
        <v>12</v>
      </c>
    </row>
    <row r="31" spans="1:50" ht="14.1" customHeight="1" x14ac:dyDescent="0.2">
      <c r="A31" s="12">
        <v>17</v>
      </c>
      <c r="B31" s="29" t="s">
        <v>77</v>
      </c>
      <c r="C31" s="13">
        <v>17</v>
      </c>
      <c r="D31" s="10"/>
      <c r="E31" s="15"/>
      <c r="F31" s="15"/>
      <c r="G31" s="15"/>
      <c r="H31" s="10"/>
      <c r="I31" s="10"/>
      <c r="J31" s="10"/>
      <c r="K31" s="10"/>
      <c r="L31" s="11"/>
      <c r="M31" s="10"/>
      <c r="N31" s="10"/>
      <c r="O31" s="10"/>
      <c r="P31" s="10"/>
      <c r="Q31" s="10"/>
      <c r="R31" s="10"/>
      <c r="S31" s="16" t="s">
        <v>21</v>
      </c>
      <c r="T31" s="16" t="s">
        <v>21</v>
      </c>
      <c r="U31" s="11">
        <f t="shared" si="0"/>
        <v>0</v>
      </c>
      <c r="V31" s="16" t="s">
        <v>21</v>
      </c>
      <c r="W31" s="16" t="s">
        <v>21</v>
      </c>
      <c r="X31" s="16" t="s">
        <v>21</v>
      </c>
      <c r="Y31" s="16" t="s">
        <v>21</v>
      </c>
      <c r="Z31" s="48" t="s">
        <v>21</v>
      </c>
      <c r="AA31" s="10"/>
      <c r="AB31" s="10"/>
      <c r="AC31" s="10"/>
      <c r="AD31" s="11">
        <f t="shared" si="1"/>
        <v>0</v>
      </c>
      <c r="AE31" s="10" t="s">
        <v>21</v>
      </c>
      <c r="AF31" s="10" t="s">
        <v>21</v>
      </c>
      <c r="AG31" s="10" t="s">
        <v>21</v>
      </c>
      <c r="AH31" s="10"/>
      <c r="AI31" s="10"/>
      <c r="AJ31" s="16"/>
      <c r="AK31" s="16"/>
      <c r="AL31" s="15"/>
      <c r="AM31" s="11"/>
      <c r="AN31" s="10"/>
      <c r="AO31" s="16" t="s">
        <v>21</v>
      </c>
      <c r="AP31" s="16" t="s">
        <v>21</v>
      </c>
      <c r="AQ31" s="10"/>
      <c r="AR31" s="10"/>
      <c r="AS31" s="10"/>
      <c r="AT31" s="10"/>
      <c r="AU31" s="10"/>
      <c r="AV31" s="16">
        <f t="shared" si="2"/>
        <v>0</v>
      </c>
      <c r="AW31" s="16">
        <f t="shared" si="3"/>
        <v>0</v>
      </c>
      <c r="AX31" s="49">
        <f t="shared" si="4"/>
        <v>12</v>
      </c>
    </row>
    <row r="32" spans="1:50" ht="14.1" customHeight="1" x14ac:dyDescent="0.2">
      <c r="A32" s="12">
        <v>18</v>
      </c>
      <c r="B32" s="28" t="s">
        <v>78</v>
      </c>
      <c r="C32" s="13">
        <v>18</v>
      </c>
      <c r="D32" s="10"/>
      <c r="E32" s="15"/>
      <c r="F32" s="15"/>
      <c r="G32" s="15"/>
      <c r="H32" s="10"/>
      <c r="I32" s="10"/>
      <c r="J32" s="10"/>
      <c r="K32" s="10"/>
      <c r="L32" s="11"/>
      <c r="M32" s="10"/>
      <c r="N32" s="10"/>
      <c r="O32" s="10"/>
      <c r="P32" s="10"/>
      <c r="Q32" s="10"/>
      <c r="R32" s="10"/>
      <c r="S32" s="16" t="s">
        <v>21</v>
      </c>
      <c r="T32" s="16" t="s">
        <v>21</v>
      </c>
      <c r="U32" s="11">
        <f t="shared" si="0"/>
        <v>0</v>
      </c>
      <c r="V32" s="16" t="s">
        <v>21</v>
      </c>
      <c r="W32" s="16" t="s">
        <v>21</v>
      </c>
      <c r="X32" s="16" t="s">
        <v>21</v>
      </c>
      <c r="Y32" s="16" t="s">
        <v>21</v>
      </c>
      <c r="Z32" s="48" t="s">
        <v>21</v>
      </c>
      <c r="AA32" s="10"/>
      <c r="AB32" s="10"/>
      <c r="AC32" s="10"/>
      <c r="AD32" s="11">
        <f t="shared" si="1"/>
        <v>0</v>
      </c>
      <c r="AE32" s="10" t="s">
        <v>21</v>
      </c>
      <c r="AF32" s="10" t="s">
        <v>21</v>
      </c>
      <c r="AG32" s="10" t="s">
        <v>21</v>
      </c>
      <c r="AH32" s="10"/>
      <c r="AI32" s="10"/>
      <c r="AJ32" s="16"/>
      <c r="AK32" s="16"/>
      <c r="AL32" s="15"/>
      <c r="AM32" s="11"/>
      <c r="AN32" s="10"/>
      <c r="AO32" s="16" t="s">
        <v>21</v>
      </c>
      <c r="AP32" s="16" t="s">
        <v>21</v>
      </c>
      <c r="AQ32" s="10"/>
      <c r="AR32" s="10"/>
      <c r="AS32" s="10"/>
      <c r="AT32" s="10"/>
      <c r="AU32" s="10"/>
      <c r="AV32" s="16">
        <f t="shared" si="2"/>
        <v>0</v>
      </c>
      <c r="AW32" s="16">
        <f t="shared" si="3"/>
        <v>0</v>
      </c>
      <c r="AX32" s="49">
        <f t="shared" si="4"/>
        <v>12</v>
      </c>
    </row>
    <row r="33" spans="1:50" ht="14.1" customHeight="1" x14ac:dyDescent="0.2">
      <c r="A33" s="12">
        <v>19</v>
      </c>
      <c r="B33" s="28" t="s">
        <v>79</v>
      </c>
      <c r="C33" s="13">
        <v>19</v>
      </c>
      <c r="D33" s="10"/>
      <c r="E33" s="15"/>
      <c r="F33" s="15"/>
      <c r="G33" s="15"/>
      <c r="H33" s="10"/>
      <c r="I33" s="10"/>
      <c r="J33" s="10"/>
      <c r="K33" s="10"/>
      <c r="L33" s="11"/>
      <c r="M33" s="10"/>
      <c r="N33" s="10"/>
      <c r="O33" s="10"/>
      <c r="P33" s="10"/>
      <c r="Q33" s="10"/>
      <c r="R33" s="10"/>
      <c r="S33" s="16" t="s">
        <v>21</v>
      </c>
      <c r="T33" s="16" t="s">
        <v>21</v>
      </c>
      <c r="U33" s="11">
        <f t="shared" si="0"/>
        <v>0</v>
      </c>
      <c r="V33" s="16" t="s">
        <v>21</v>
      </c>
      <c r="W33" s="16" t="s">
        <v>21</v>
      </c>
      <c r="X33" s="16" t="s">
        <v>21</v>
      </c>
      <c r="Y33" s="16" t="s">
        <v>21</v>
      </c>
      <c r="Z33" s="48" t="s">
        <v>21</v>
      </c>
      <c r="AA33" s="10"/>
      <c r="AB33" s="10"/>
      <c r="AC33" s="10"/>
      <c r="AD33" s="11">
        <f t="shared" si="1"/>
        <v>0</v>
      </c>
      <c r="AE33" s="10" t="s">
        <v>21</v>
      </c>
      <c r="AF33" s="10" t="s">
        <v>21</v>
      </c>
      <c r="AG33" s="10" t="s">
        <v>21</v>
      </c>
      <c r="AH33" s="10"/>
      <c r="AI33" s="10"/>
      <c r="AJ33" s="16"/>
      <c r="AK33" s="16"/>
      <c r="AL33" s="15"/>
      <c r="AM33" s="11"/>
      <c r="AN33" s="10"/>
      <c r="AO33" s="16" t="s">
        <v>21</v>
      </c>
      <c r="AP33" s="16" t="s">
        <v>21</v>
      </c>
      <c r="AQ33" s="10"/>
      <c r="AR33" s="10"/>
      <c r="AS33" s="10"/>
      <c r="AT33" s="10"/>
      <c r="AU33" s="10"/>
      <c r="AV33" s="16">
        <f t="shared" si="2"/>
        <v>0</v>
      </c>
      <c r="AW33" s="16">
        <f t="shared" si="3"/>
        <v>0</v>
      </c>
      <c r="AX33" s="49">
        <f t="shared" si="4"/>
        <v>12</v>
      </c>
    </row>
    <row r="34" spans="1:50" ht="14.1" customHeight="1" x14ac:dyDescent="0.2">
      <c r="A34" s="12">
        <v>20</v>
      </c>
      <c r="B34" s="27" t="s">
        <v>92</v>
      </c>
      <c r="C34" s="13">
        <v>20</v>
      </c>
      <c r="D34" s="10"/>
      <c r="E34" s="15"/>
      <c r="F34" s="15"/>
      <c r="G34" s="15"/>
      <c r="H34" s="10"/>
      <c r="I34" s="10"/>
      <c r="J34" s="10"/>
      <c r="K34" s="10"/>
      <c r="L34" s="11"/>
      <c r="M34" s="10"/>
      <c r="N34" s="10"/>
      <c r="O34" s="10"/>
      <c r="P34" s="10"/>
      <c r="Q34" s="10"/>
      <c r="R34" s="10"/>
      <c r="S34" s="10" t="s">
        <v>21</v>
      </c>
      <c r="T34" s="10" t="s">
        <v>21</v>
      </c>
      <c r="U34" s="11">
        <f t="shared" si="0"/>
        <v>0</v>
      </c>
      <c r="V34" s="10" t="s">
        <v>21</v>
      </c>
      <c r="W34" s="10" t="s">
        <v>21</v>
      </c>
      <c r="X34" s="10" t="s">
        <v>21</v>
      </c>
      <c r="Y34" s="10" t="s">
        <v>21</v>
      </c>
      <c r="Z34" s="10" t="s">
        <v>21</v>
      </c>
      <c r="AA34" s="10"/>
      <c r="AB34" s="10"/>
      <c r="AC34" s="10"/>
      <c r="AD34" s="11">
        <f t="shared" si="1"/>
        <v>0</v>
      </c>
      <c r="AE34" s="10" t="s">
        <v>21</v>
      </c>
      <c r="AF34" s="10" t="s">
        <v>21</v>
      </c>
      <c r="AG34" s="10" t="s">
        <v>21</v>
      </c>
      <c r="AH34" s="10"/>
      <c r="AI34" s="10"/>
      <c r="AJ34" s="10"/>
      <c r="AK34" s="10"/>
      <c r="AL34" s="10"/>
      <c r="AM34" s="11"/>
      <c r="AN34" s="10"/>
      <c r="AO34" s="16" t="s">
        <v>21</v>
      </c>
      <c r="AP34" s="16" t="s">
        <v>21</v>
      </c>
      <c r="AQ34" s="10"/>
      <c r="AR34" s="10"/>
      <c r="AS34" s="10"/>
      <c r="AT34" s="10"/>
      <c r="AU34" s="10"/>
      <c r="AV34" s="16">
        <f t="shared" si="2"/>
        <v>0</v>
      </c>
      <c r="AW34" s="16">
        <f t="shared" si="3"/>
        <v>0</v>
      </c>
      <c r="AX34" s="49">
        <f t="shared" si="4"/>
        <v>12</v>
      </c>
    </row>
    <row r="35" spans="1:50" ht="14.1" customHeight="1" x14ac:dyDescent="0.2">
      <c r="A35" s="12">
        <v>21</v>
      </c>
      <c r="B35" s="29" t="s">
        <v>80</v>
      </c>
      <c r="C35" s="13">
        <v>21</v>
      </c>
      <c r="D35" s="10"/>
      <c r="E35" s="15"/>
      <c r="F35" s="15"/>
      <c r="G35" s="15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6" t="s">
        <v>3</v>
      </c>
      <c r="T35" s="16" t="s">
        <v>57</v>
      </c>
      <c r="U35" s="11">
        <f t="shared" si="0"/>
        <v>1</v>
      </c>
      <c r="V35" s="16" t="s">
        <v>3</v>
      </c>
      <c r="W35" s="16" t="s">
        <v>3</v>
      </c>
      <c r="X35" s="16" t="s">
        <v>3</v>
      </c>
      <c r="Y35" s="16" t="s">
        <v>3</v>
      </c>
      <c r="Z35" s="16" t="s">
        <v>3</v>
      </c>
      <c r="AA35" s="10"/>
      <c r="AB35" s="10"/>
      <c r="AC35" s="10"/>
      <c r="AD35" s="11">
        <f t="shared" si="1"/>
        <v>5</v>
      </c>
      <c r="AE35" s="10" t="s">
        <v>3</v>
      </c>
      <c r="AF35" s="10" t="s">
        <v>3</v>
      </c>
      <c r="AG35" s="10" t="s">
        <v>3</v>
      </c>
      <c r="AH35" s="10"/>
      <c r="AI35" s="10"/>
      <c r="AJ35" s="16"/>
      <c r="AK35" s="16"/>
      <c r="AL35" s="15"/>
      <c r="AM35" s="11"/>
      <c r="AN35" s="10"/>
      <c r="AO35" s="16" t="s">
        <v>3</v>
      </c>
      <c r="AP35" s="16" t="s">
        <v>3</v>
      </c>
      <c r="AQ35" s="10"/>
      <c r="AR35" s="10"/>
      <c r="AS35" s="10"/>
      <c r="AT35" s="10"/>
      <c r="AU35" s="10"/>
      <c r="AV35" s="16">
        <f t="shared" si="2"/>
        <v>2</v>
      </c>
      <c r="AW35" s="16">
        <f t="shared" si="3"/>
        <v>8</v>
      </c>
      <c r="AX35" s="49">
        <f t="shared" si="4"/>
        <v>0</v>
      </c>
    </row>
    <row r="36" spans="1:50" ht="14.1" customHeight="1" x14ac:dyDescent="0.2">
      <c r="A36" s="12">
        <v>22</v>
      </c>
      <c r="B36" s="28" t="s">
        <v>81</v>
      </c>
      <c r="C36" s="13">
        <v>22</v>
      </c>
      <c r="D36" s="10"/>
      <c r="E36" s="15"/>
      <c r="F36" s="15"/>
      <c r="G36" s="15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 t="s">
        <v>21</v>
      </c>
      <c r="T36" s="10" t="s">
        <v>21</v>
      </c>
      <c r="U36" s="11">
        <f t="shared" si="0"/>
        <v>0</v>
      </c>
      <c r="V36" s="10" t="s">
        <v>21</v>
      </c>
      <c r="W36" s="10" t="s">
        <v>21</v>
      </c>
      <c r="X36" s="10" t="s">
        <v>21</v>
      </c>
      <c r="Y36" s="10" t="s">
        <v>21</v>
      </c>
      <c r="Z36" s="10" t="s">
        <v>21</v>
      </c>
      <c r="AA36" s="10"/>
      <c r="AB36" s="10"/>
      <c r="AC36" s="10"/>
      <c r="AD36" s="11">
        <f t="shared" si="1"/>
        <v>0</v>
      </c>
      <c r="AE36" s="10" t="s">
        <v>21</v>
      </c>
      <c r="AF36" s="10" t="s">
        <v>21</v>
      </c>
      <c r="AG36" s="10" t="s">
        <v>21</v>
      </c>
      <c r="AH36" s="10"/>
      <c r="AI36" s="10"/>
      <c r="AJ36" s="16"/>
      <c r="AK36" s="16"/>
      <c r="AL36" s="15"/>
      <c r="AM36" s="11"/>
      <c r="AN36" s="10"/>
      <c r="AO36" s="16" t="s">
        <v>21</v>
      </c>
      <c r="AP36" s="16" t="s">
        <v>21</v>
      </c>
      <c r="AQ36" s="10"/>
      <c r="AR36" s="10"/>
      <c r="AS36" s="10"/>
      <c r="AT36" s="10"/>
      <c r="AU36" s="10"/>
      <c r="AV36" s="16">
        <f t="shared" si="2"/>
        <v>0</v>
      </c>
      <c r="AW36" s="16">
        <f t="shared" si="3"/>
        <v>0</v>
      </c>
      <c r="AX36" s="49">
        <f t="shared" si="4"/>
        <v>12</v>
      </c>
    </row>
    <row r="37" spans="1:50" ht="14.1" customHeight="1" x14ac:dyDescent="0.2">
      <c r="A37" s="12">
        <v>23</v>
      </c>
      <c r="B37" s="44" t="s">
        <v>82</v>
      </c>
      <c r="C37" s="13">
        <v>23</v>
      </c>
      <c r="D37" s="10"/>
      <c r="E37" s="15"/>
      <c r="F37" s="15"/>
      <c r="G37" s="15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 t="s">
        <v>21</v>
      </c>
      <c r="T37" s="10" t="s">
        <v>21</v>
      </c>
      <c r="U37" s="11">
        <f t="shared" si="0"/>
        <v>0</v>
      </c>
      <c r="V37" s="10" t="s">
        <v>21</v>
      </c>
      <c r="W37" s="10" t="s">
        <v>21</v>
      </c>
      <c r="X37" s="10" t="s">
        <v>21</v>
      </c>
      <c r="Y37" s="10" t="s">
        <v>21</v>
      </c>
      <c r="Z37" s="10" t="s">
        <v>21</v>
      </c>
      <c r="AA37" s="10"/>
      <c r="AB37" s="10"/>
      <c r="AC37" s="10"/>
      <c r="AD37" s="11">
        <f t="shared" si="1"/>
        <v>0</v>
      </c>
      <c r="AE37" s="10" t="s">
        <v>21</v>
      </c>
      <c r="AF37" s="10" t="s">
        <v>21</v>
      </c>
      <c r="AG37" s="10" t="s">
        <v>21</v>
      </c>
      <c r="AH37" s="10"/>
      <c r="AI37" s="10"/>
      <c r="AJ37" s="10"/>
      <c r="AK37" s="10"/>
      <c r="AL37" s="10"/>
      <c r="AM37" s="11"/>
      <c r="AN37" s="10"/>
      <c r="AO37" s="16" t="s">
        <v>21</v>
      </c>
      <c r="AP37" s="16" t="s">
        <v>21</v>
      </c>
      <c r="AQ37" s="10"/>
      <c r="AR37" s="10"/>
      <c r="AS37" s="10"/>
      <c r="AT37" s="10"/>
      <c r="AU37" s="10"/>
      <c r="AV37" s="16">
        <f t="shared" si="2"/>
        <v>0</v>
      </c>
      <c r="AW37" s="16">
        <f t="shared" si="3"/>
        <v>0</v>
      </c>
      <c r="AX37" s="49">
        <f t="shared" si="4"/>
        <v>12</v>
      </c>
    </row>
    <row r="38" spans="1:50" ht="14.1" customHeight="1" x14ac:dyDescent="0.2">
      <c r="A38" s="12">
        <v>24</v>
      </c>
      <c r="B38" s="45" t="s">
        <v>83</v>
      </c>
      <c r="C38" s="13">
        <v>24</v>
      </c>
      <c r="D38" s="10"/>
      <c r="E38" s="15"/>
      <c r="F38" s="15"/>
      <c r="G38" s="15"/>
      <c r="H38" s="10"/>
      <c r="I38" s="10"/>
      <c r="J38" s="10"/>
      <c r="K38" s="10"/>
      <c r="L38" s="11"/>
      <c r="M38" s="10"/>
      <c r="N38" s="10"/>
      <c r="O38" s="10"/>
      <c r="P38" s="10"/>
      <c r="Q38" s="10"/>
      <c r="R38" s="10"/>
      <c r="S38" s="10" t="s">
        <v>21</v>
      </c>
      <c r="T38" s="10" t="s">
        <v>21</v>
      </c>
      <c r="U38" s="11">
        <f t="shared" si="0"/>
        <v>0</v>
      </c>
      <c r="V38" s="10" t="s">
        <v>21</v>
      </c>
      <c r="W38" s="10" t="s">
        <v>21</v>
      </c>
      <c r="X38" s="10" t="s">
        <v>21</v>
      </c>
      <c r="Y38" s="10" t="s">
        <v>21</v>
      </c>
      <c r="Z38" s="10" t="s">
        <v>21</v>
      </c>
      <c r="AA38" s="10"/>
      <c r="AB38" s="10"/>
      <c r="AC38" s="10"/>
      <c r="AD38" s="11">
        <f t="shared" si="1"/>
        <v>0</v>
      </c>
      <c r="AE38" s="10" t="s">
        <v>21</v>
      </c>
      <c r="AF38" s="10" t="s">
        <v>21</v>
      </c>
      <c r="AG38" s="10" t="s">
        <v>21</v>
      </c>
      <c r="AH38" s="10"/>
      <c r="AI38" s="10"/>
      <c r="AJ38" s="10"/>
      <c r="AK38" s="10"/>
      <c r="AL38" s="10"/>
      <c r="AM38" s="11"/>
      <c r="AN38" s="10"/>
      <c r="AO38" s="16" t="s">
        <v>21</v>
      </c>
      <c r="AP38" s="16" t="s">
        <v>21</v>
      </c>
      <c r="AQ38" s="10"/>
      <c r="AR38" s="10"/>
      <c r="AS38" s="10"/>
      <c r="AT38" s="10"/>
      <c r="AU38" s="10"/>
      <c r="AV38" s="16">
        <f t="shared" si="2"/>
        <v>0</v>
      </c>
      <c r="AW38" s="16">
        <f t="shared" si="3"/>
        <v>0</v>
      </c>
      <c r="AX38" s="49">
        <f t="shared" si="4"/>
        <v>12</v>
      </c>
    </row>
    <row r="39" spans="1:50" ht="14.1" customHeight="1" x14ac:dyDescent="0.2">
      <c r="A39" s="12">
        <v>25</v>
      </c>
      <c r="B39" s="46" t="s">
        <v>84</v>
      </c>
      <c r="C39" s="13">
        <v>25</v>
      </c>
      <c r="D39" s="10"/>
      <c r="E39" s="15"/>
      <c r="F39" s="15"/>
      <c r="G39" s="15"/>
      <c r="H39" s="10"/>
      <c r="I39" s="10"/>
      <c r="J39" s="10"/>
      <c r="K39" s="10"/>
      <c r="L39" s="11"/>
      <c r="M39" s="10"/>
      <c r="N39" s="10"/>
      <c r="O39" s="10"/>
      <c r="P39" s="10"/>
      <c r="Q39" s="10"/>
      <c r="R39" s="10"/>
      <c r="S39" s="10" t="s">
        <v>21</v>
      </c>
      <c r="T39" s="10" t="s">
        <v>21</v>
      </c>
      <c r="U39" s="11">
        <f t="shared" si="0"/>
        <v>0</v>
      </c>
      <c r="V39" s="10" t="s">
        <v>21</v>
      </c>
      <c r="W39" s="10" t="s">
        <v>21</v>
      </c>
      <c r="X39" s="10" t="s">
        <v>21</v>
      </c>
      <c r="Y39" s="10" t="s">
        <v>21</v>
      </c>
      <c r="Z39" s="10" t="s">
        <v>21</v>
      </c>
      <c r="AA39" s="10"/>
      <c r="AB39" s="10"/>
      <c r="AC39" s="10"/>
      <c r="AD39" s="11">
        <f t="shared" si="1"/>
        <v>0</v>
      </c>
      <c r="AE39" s="10" t="s">
        <v>21</v>
      </c>
      <c r="AF39" s="10" t="s">
        <v>21</v>
      </c>
      <c r="AG39" s="10" t="s">
        <v>21</v>
      </c>
      <c r="AH39" s="10"/>
      <c r="AI39" s="10"/>
      <c r="AJ39" s="10"/>
      <c r="AK39" s="10"/>
      <c r="AL39" s="10"/>
      <c r="AM39" s="11"/>
      <c r="AN39" s="10"/>
      <c r="AO39" s="16" t="s">
        <v>21</v>
      </c>
      <c r="AP39" s="16" t="s">
        <v>21</v>
      </c>
      <c r="AQ39" s="10"/>
      <c r="AR39" s="10"/>
      <c r="AS39" s="10"/>
      <c r="AT39" s="10"/>
      <c r="AU39" s="10"/>
      <c r="AV39" s="16">
        <f t="shared" si="2"/>
        <v>0</v>
      </c>
      <c r="AW39" s="16">
        <f t="shared" si="3"/>
        <v>0</v>
      </c>
      <c r="AX39" s="49">
        <f t="shared" si="4"/>
        <v>12</v>
      </c>
    </row>
    <row r="40" spans="1:50" ht="14.1" customHeight="1" x14ac:dyDescent="0.2">
      <c r="A40" s="12">
        <v>26</v>
      </c>
      <c r="B40" s="27" t="s">
        <v>95</v>
      </c>
      <c r="C40" s="13">
        <v>26</v>
      </c>
      <c r="D40" s="10"/>
      <c r="E40" s="15"/>
      <c r="F40" s="15"/>
      <c r="G40" s="1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0" t="s">
        <v>3</v>
      </c>
      <c r="T40" s="10" t="s">
        <v>3</v>
      </c>
      <c r="U40" s="11">
        <f t="shared" si="0"/>
        <v>2</v>
      </c>
      <c r="V40" s="10" t="s">
        <v>3</v>
      </c>
      <c r="W40" s="10" t="s">
        <v>3</v>
      </c>
      <c r="X40" s="10" t="s">
        <v>3</v>
      </c>
      <c r="Y40" s="10" t="s">
        <v>3</v>
      </c>
      <c r="Z40" s="10" t="s">
        <v>3</v>
      </c>
      <c r="AA40" s="11"/>
      <c r="AB40" s="11"/>
      <c r="AC40" s="11"/>
      <c r="AD40" s="11">
        <f t="shared" si="1"/>
        <v>5</v>
      </c>
      <c r="AE40" s="10" t="s">
        <v>3</v>
      </c>
      <c r="AF40" s="10" t="s">
        <v>3</v>
      </c>
      <c r="AG40" s="10" t="s">
        <v>3</v>
      </c>
      <c r="AH40" s="10"/>
      <c r="AI40" s="11"/>
      <c r="AJ40" s="11"/>
      <c r="AK40" s="11"/>
      <c r="AL40" s="11"/>
      <c r="AM40" s="11"/>
      <c r="AN40" s="10"/>
      <c r="AO40" s="16" t="s">
        <v>3</v>
      </c>
      <c r="AP40" s="16" t="s">
        <v>21</v>
      </c>
      <c r="AQ40" s="11"/>
      <c r="AR40" s="11"/>
      <c r="AS40" s="11"/>
      <c r="AT40" s="11"/>
      <c r="AU40" s="11"/>
      <c r="AV40" s="16">
        <f t="shared" si="2"/>
        <v>1</v>
      </c>
      <c r="AW40" s="16">
        <f t="shared" si="3"/>
        <v>8</v>
      </c>
      <c r="AX40" s="49">
        <f t="shared" si="4"/>
        <v>1</v>
      </c>
    </row>
    <row r="41" spans="1:50" ht="14.1" customHeight="1" x14ac:dyDescent="0.2">
      <c r="A41" s="12">
        <v>27</v>
      </c>
      <c r="B41" s="46" t="s">
        <v>85</v>
      </c>
      <c r="C41" s="13">
        <v>27</v>
      </c>
      <c r="D41" s="10"/>
      <c r="E41" s="15"/>
      <c r="F41" s="15"/>
      <c r="G41" s="15"/>
      <c r="H41" s="10"/>
      <c r="I41" s="10"/>
      <c r="J41" s="10"/>
      <c r="K41" s="10"/>
      <c r="L41" s="11"/>
      <c r="M41" s="10"/>
      <c r="N41" s="10"/>
      <c r="O41" s="10"/>
      <c r="P41" s="10"/>
      <c r="Q41" s="10"/>
      <c r="R41" s="10"/>
      <c r="S41" s="10" t="s">
        <v>21</v>
      </c>
      <c r="T41" s="10" t="s">
        <v>21</v>
      </c>
      <c r="U41" s="11">
        <f t="shared" si="0"/>
        <v>0</v>
      </c>
      <c r="V41" s="10" t="s">
        <v>21</v>
      </c>
      <c r="W41" s="10" t="s">
        <v>21</v>
      </c>
      <c r="X41" s="10" t="s">
        <v>21</v>
      </c>
      <c r="Y41" s="10" t="s">
        <v>21</v>
      </c>
      <c r="Z41" s="10" t="s">
        <v>21</v>
      </c>
      <c r="AA41" s="10"/>
      <c r="AB41" s="10"/>
      <c r="AC41" s="10"/>
      <c r="AD41" s="11">
        <f t="shared" si="1"/>
        <v>0</v>
      </c>
      <c r="AE41" s="10" t="s">
        <v>21</v>
      </c>
      <c r="AF41" s="10" t="s">
        <v>21</v>
      </c>
      <c r="AG41" s="10" t="s">
        <v>21</v>
      </c>
      <c r="AH41" s="10"/>
      <c r="AI41" s="10"/>
      <c r="AJ41" s="10"/>
      <c r="AK41" s="10"/>
      <c r="AL41" s="10"/>
      <c r="AM41" s="11"/>
      <c r="AN41" s="10"/>
      <c r="AO41" s="16" t="s">
        <v>21</v>
      </c>
      <c r="AP41" s="16" t="s">
        <v>21</v>
      </c>
      <c r="AQ41" s="10"/>
      <c r="AR41" s="10"/>
      <c r="AS41" s="10"/>
      <c r="AT41" s="10"/>
      <c r="AU41" s="10"/>
      <c r="AV41" s="16">
        <f t="shared" si="2"/>
        <v>0</v>
      </c>
      <c r="AW41" s="16">
        <f t="shared" si="3"/>
        <v>0</v>
      </c>
      <c r="AX41" s="49">
        <f t="shared" si="4"/>
        <v>12</v>
      </c>
    </row>
    <row r="42" spans="1:50" ht="14.1" customHeight="1" x14ac:dyDescent="0.2">
      <c r="A42" s="12">
        <v>28</v>
      </c>
      <c r="B42" s="47" t="s">
        <v>86</v>
      </c>
      <c r="C42" s="13">
        <v>28</v>
      </c>
      <c r="D42" s="10"/>
      <c r="E42" s="15"/>
      <c r="F42" s="15"/>
      <c r="G42" s="15"/>
      <c r="H42" s="10"/>
      <c r="I42" s="10"/>
      <c r="J42" s="10"/>
      <c r="K42" s="10"/>
      <c r="L42" s="11"/>
      <c r="M42" s="10"/>
      <c r="N42" s="10"/>
      <c r="O42" s="10"/>
      <c r="P42" s="10"/>
      <c r="Q42" s="10"/>
      <c r="R42" s="10"/>
      <c r="S42" s="10" t="s">
        <v>3</v>
      </c>
      <c r="T42" s="10" t="s">
        <v>3</v>
      </c>
      <c r="U42" s="11">
        <f t="shared" si="0"/>
        <v>2</v>
      </c>
      <c r="V42" s="10" t="s">
        <v>3</v>
      </c>
      <c r="W42" s="10" t="s">
        <v>3</v>
      </c>
      <c r="X42" s="10" t="s">
        <v>3</v>
      </c>
      <c r="Y42" s="10" t="s">
        <v>3</v>
      </c>
      <c r="Z42" s="10" t="s">
        <v>3</v>
      </c>
      <c r="AA42" s="10"/>
      <c r="AB42" s="10"/>
      <c r="AC42" s="10"/>
      <c r="AD42" s="11">
        <f t="shared" si="1"/>
        <v>5</v>
      </c>
      <c r="AE42" s="10" t="s">
        <v>3</v>
      </c>
      <c r="AF42" s="10" t="s">
        <v>3</v>
      </c>
      <c r="AG42" s="10" t="s">
        <v>3</v>
      </c>
      <c r="AH42" s="10"/>
      <c r="AI42" s="10"/>
      <c r="AJ42" s="10"/>
      <c r="AK42" s="10"/>
      <c r="AL42" s="10"/>
      <c r="AM42" s="11"/>
      <c r="AN42" s="10"/>
      <c r="AO42" s="16" t="s">
        <v>3</v>
      </c>
      <c r="AP42" s="16" t="s">
        <v>3</v>
      </c>
      <c r="AQ42" s="10"/>
      <c r="AR42" s="10"/>
      <c r="AS42" s="10"/>
      <c r="AT42" s="10"/>
      <c r="AU42" s="10"/>
      <c r="AV42" s="16">
        <f t="shared" si="2"/>
        <v>2</v>
      </c>
      <c r="AW42" s="16">
        <f t="shared" si="3"/>
        <v>9</v>
      </c>
      <c r="AX42" s="49">
        <f t="shared" si="4"/>
        <v>0</v>
      </c>
    </row>
    <row r="43" spans="1:50" ht="14.1" customHeight="1" x14ac:dyDescent="0.2">
      <c r="A43" s="12">
        <v>29</v>
      </c>
      <c r="B43" s="47" t="s">
        <v>87</v>
      </c>
      <c r="C43" s="13">
        <v>29</v>
      </c>
      <c r="D43" s="10"/>
      <c r="E43" s="15"/>
      <c r="F43" s="15"/>
      <c r="G43" s="15"/>
      <c r="H43" s="10"/>
      <c r="I43" s="10"/>
      <c r="J43" s="10"/>
      <c r="K43" s="10"/>
      <c r="L43" s="11"/>
      <c r="M43" s="10"/>
      <c r="N43" s="10"/>
      <c r="O43" s="10"/>
      <c r="P43" s="10"/>
      <c r="Q43" s="10"/>
      <c r="R43" s="10"/>
      <c r="S43" s="10" t="s">
        <v>21</v>
      </c>
      <c r="T43" s="10" t="s">
        <v>21</v>
      </c>
      <c r="U43" s="11">
        <f t="shared" si="0"/>
        <v>0</v>
      </c>
      <c r="V43" s="10" t="s">
        <v>3</v>
      </c>
      <c r="W43" s="10" t="s">
        <v>3</v>
      </c>
      <c r="X43" s="10" t="s">
        <v>3</v>
      </c>
      <c r="Y43" s="10" t="s">
        <v>3</v>
      </c>
      <c r="Z43" s="10" t="s">
        <v>3</v>
      </c>
      <c r="AA43" s="10"/>
      <c r="AB43" s="10"/>
      <c r="AC43" s="10"/>
      <c r="AD43" s="11">
        <f t="shared" si="1"/>
        <v>5</v>
      </c>
      <c r="AE43" s="10" t="s">
        <v>21</v>
      </c>
      <c r="AF43" s="10" t="s">
        <v>21</v>
      </c>
      <c r="AG43" s="10" t="s">
        <v>21</v>
      </c>
      <c r="AH43" s="10"/>
      <c r="AI43" s="10"/>
      <c r="AJ43" s="10"/>
      <c r="AK43" s="10"/>
      <c r="AL43" s="10"/>
      <c r="AM43" s="11"/>
      <c r="AN43" s="10"/>
      <c r="AO43" s="16" t="s">
        <v>21</v>
      </c>
      <c r="AP43" s="16" t="s">
        <v>21</v>
      </c>
      <c r="AQ43" s="10"/>
      <c r="AR43" s="10"/>
      <c r="AS43" s="10"/>
      <c r="AT43" s="10"/>
      <c r="AU43" s="10"/>
      <c r="AV43" s="16">
        <f t="shared" si="2"/>
        <v>0</v>
      </c>
      <c r="AW43" s="16">
        <f t="shared" si="3"/>
        <v>5</v>
      </c>
      <c r="AX43" s="49">
        <f t="shared" si="4"/>
        <v>7</v>
      </c>
    </row>
    <row r="44" spans="1:50" ht="14.1" customHeight="1" x14ac:dyDescent="0.2">
      <c r="A44" s="12">
        <v>30</v>
      </c>
      <c r="B44" s="31" t="s">
        <v>88</v>
      </c>
      <c r="C44" s="13">
        <v>30</v>
      </c>
      <c r="D44" s="10"/>
      <c r="E44" s="15"/>
      <c r="F44" s="15"/>
      <c r="G44" s="15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 t="s">
        <v>21</v>
      </c>
      <c r="T44" s="10" t="s">
        <v>21</v>
      </c>
      <c r="U44" s="11">
        <f t="shared" si="0"/>
        <v>0</v>
      </c>
      <c r="V44" s="10" t="s">
        <v>21</v>
      </c>
      <c r="W44" s="10" t="s">
        <v>21</v>
      </c>
      <c r="X44" s="10" t="s">
        <v>21</v>
      </c>
      <c r="Y44" s="10" t="s">
        <v>21</v>
      </c>
      <c r="Z44" s="10" t="s">
        <v>21</v>
      </c>
      <c r="AA44" s="10"/>
      <c r="AB44" s="10"/>
      <c r="AC44" s="10"/>
      <c r="AD44" s="11">
        <f t="shared" si="1"/>
        <v>0</v>
      </c>
      <c r="AE44" s="10" t="s">
        <v>21</v>
      </c>
      <c r="AF44" s="10" t="s">
        <v>21</v>
      </c>
      <c r="AG44" s="10" t="s">
        <v>21</v>
      </c>
      <c r="AH44" s="10"/>
      <c r="AI44" s="10"/>
      <c r="AJ44" s="10"/>
      <c r="AK44" s="10"/>
      <c r="AL44" s="10"/>
      <c r="AM44" s="11"/>
      <c r="AN44" s="10"/>
      <c r="AO44" s="16" t="s">
        <v>21</v>
      </c>
      <c r="AP44" s="16" t="s">
        <v>21</v>
      </c>
      <c r="AQ44" s="10"/>
      <c r="AR44" s="10"/>
      <c r="AS44" s="10"/>
      <c r="AT44" s="10"/>
      <c r="AU44" s="10"/>
      <c r="AV44" s="16">
        <f t="shared" si="2"/>
        <v>0</v>
      </c>
      <c r="AW44" s="16">
        <f t="shared" si="3"/>
        <v>0</v>
      </c>
      <c r="AX44" s="49">
        <f t="shared" si="4"/>
        <v>12</v>
      </c>
    </row>
    <row r="45" spans="1:50" ht="14.1" customHeight="1" x14ac:dyDescent="0.2">
      <c r="A45" s="12">
        <v>31</v>
      </c>
      <c r="B45" s="31" t="s">
        <v>89</v>
      </c>
      <c r="C45" s="13">
        <v>31</v>
      </c>
      <c r="D45" s="10"/>
      <c r="E45" s="15"/>
      <c r="F45" s="15"/>
      <c r="G45" s="15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 t="s">
        <v>21</v>
      </c>
      <c r="T45" s="10" t="s">
        <v>21</v>
      </c>
      <c r="U45" s="11">
        <f t="shared" si="0"/>
        <v>0</v>
      </c>
      <c r="V45" s="10" t="s">
        <v>21</v>
      </c>
      <c r="W45" s="10" t="s">
        <v>21</v>
      </c>
      <c r="X45" s="10" t="s">
        <v>21</v>
      </c>
      <c r="Y45" s="10" t="s">
        <v>21</v>
      </c>
      <c r="Z45" s="10" t="s">
        <v>21</v>
      </c>
      <c r="AA45" s="10"/>
      <c r="AB45" s="10"/>
      <c r="AC45" s="10"/>
      <c r="AD45" s="11">
        <f t="shared" si="1"/>
        <v>0</v>
      </c>
      <c r="AE45" s="10" t="s">
        <v>21</v>
      </c>
      <c r="AF45" s="10" t="s">
        <v>21</v>
      </c>
      <c r="AG45" s="10" t="s">
        <v>21</v>
      </c>
      <c r="AH45" s="10"/>
      <c r="AI45" s="10"/>
      <c r="AJ45" s="10"/>
      <c r="AK45" s="10"/>
      <c r="AL45" s="10"/>
      <c r="AM45" s="11"/>
      <c r="AN45" s="10"/>
      <c r="AO45" s="16" t="s">
        <v>21</v>
      </c>
      <c r="AP45" s="16" t="s">
        <v>21</v>
      </c>
      <c r="AQ45" s="10"/>
      <c r="AR45" s="10"/>
      <c r="AS45" s="10"/>
      <c r="AT45" s="10"/>
      <c r="AU45" s="10"/>
      <c r="AV45" s="16">
        <f t="shared" si="2"/>
        <v>0</v>
      </c>
      <c r="AW45" s="16">
        <f t="shared" si="3"/>
        <v>0</v>
      </c>
      <c r="AX45" s="49">
        <f t="shared" si="4"/>
        <v>12</v>
      </c>
    </row>
    <row r="46" spans="1:50" ht="14.1" customHeight="1" x14ac:dyDescent="0.2">
      <c r="A46" s="12">
        <v>32</v>
      </c>
      <c r="B46" s="31" t="s">
        <v>90</v>
      </c>
      <c r="C46" s="13">
        <v>32</v>
      </c>
      <c r="D46" s="10"/>
      <c r="E46" s="15"/>
      <c r="F46" s="15"/>
      <c r="G46" s="15"/>
      <c r="H46" s="10"/>
      <c r="I46" s="10"/>
      <c r="J46" s="10"/>
      <c r="K46" s="10"/>
      <c r="L46" s="11"/>
      <c r="M46" s="10"/>
      <c r="N46" s="10"/>
      <c r="O46" s="10"/>
      <c r="P46" s="10"/>
      <c r="Q46" s="10"/>
      <c r="R46" s="10"/>
      <c r="S46" s="10" t="s">
        <v>3</v>
      </c>
      <c r="T46" s="10" t="s">
        <v>3</v>
      </c>
      <c r="U46" s="11">
        <f t="shared" si="0"/>
        <v>2</v>
      </c>
      <c r="V46" s="10" t="s">
        <v>3</v>
      </c>
      <c r="W46" s="10" t="s">
        <v>3</v>
      </c>
      <c r="X46" s="10" t="s">
        <v>3</v>
      </c>
      <c r="Y46" s="10" t="s">
        <v>3</v>
      </c>
      <c r="Z46" s="10" t="s">
        <v>3</v>
      </c>
      <c r="AA46" s="10"/>
      <c r="AB46" s="10"/>
      <c r="AC46" s="10"/>
      <c r="AD46" s="11">
        <f t="shared" si="1"/>
        <v>5</v>
      </c>
      <c r="AE46" s="10" t="s">
        <v>3</v>
      </c>
      <c r="AF46" s="10" t="s">
        <v>3</v>
      </c>
      <c r="AG46" s="10" t="s">
        <v>3</v>
      </c>
      <c r="AH46" s="10"/>
      <c r="AI46" s="10"/>
      <c r="AJ46" s="10"/>
      <c r="AK46" s="10"/>
      <c r="AL46" s="10"/>
      <c r="AM46" s="11"/>
      <c r="AN46" s="10"/>
      <c r="AO46" s="16" t="s">
        <v>3</v>
      </c>
      <c r="AP46" s="16" t="s">
        <v>3</v>
      </c>
      <c r="AQ46" s="10"/>
      <c r="AR46" s="10"/>
      <c r="AS46" s="10"/>
      <c r="AT46" s="10"/>
      <c r="AU46" s="10"/>
      <c r="AV46" s="16">
        <f t="shared" si="2"/>
        <v>2</v>
      </c>
      <c r="AW46" s="16">
        <f t="shared" si="3"/>
        <v>9</v>
      </c>
      <c r="AX46" s="49">
        <f t="shared" si="4"/>
        <v>0</v>
      </c>
    </row>
    <row r="47" spans="1:50" ht="14.1" customHeight="1" x14ac:dyDescent="0.2">
      <c r="A47" s="12">
        <v>33</v>
      </c>
      <c r="B47" s="27" t="s">
        <v>91</v>
      </c>
      <c r="C47" s="13">
        <v>33</v>
      </c>
      <c r="D47" s="10"/>
      <c r="E47" s="15"/>
      <c r="F47" s="15"/>
      <c r="G47" s="15"/>
      <c r="H47" s="10"/>
      <c r="I47" s="10"/>
      <c r="J47" s="10"/>
      <c r="K47" s="10"/>
      <c r="L47" s="11"/>
      <c r="M47" s="10"/>
      <c r="N47" s="10"/>
      <c r="O47" s="10"/>
      <c r="P47" s="10"/>
      <c r="Q47" s="10"/>
      <c r="R47" s="10"/>
      <c r="S47" s="10" t="s">
        <v>21</v>
      </c>
      <c r="T47" s="10" t="s">
        <v>21</v>
      </c>
      <c r="U47" s="11">
        <f t="shared" si="0"/>
        <v>0</v>
      </c>
      <c r="V47" s="10" t="s">
        <v>21</v>
      </c>
      <c r="W47" s="10" t="s">
        <v>21</v>
      </c>
      <c r="X47" s="10" t="s">
        <v>21</v>
      </c>
      <c r="Y47" s="10" t="s">
        <v>21</v>
      </c>
      <c r="Z47" s="10" t="s">
        <v>21</v>
      </c>
      <c r="AA47" s="10"/>
      <c r="AB47" s="10"/>
      <c r="AC47" s="10"/>
      <c r="AD47" s="11">
        <f t="shared" si="1"/>
        <v>0</v>
      </c>
      <c r="AE47" s="10" t="s">
        <v>21</v>
      </c>
      <c r="AF47" s="10" t="s">
        <v>21</v>
      </c>
      <c r="AG47" s="10" t="s">
        <v>21</v>
      </c>
      <c r="AH47" s="10"/>
      <c r="AI47" s="10"/>
      <c r="AJ47" s="10"/>
      <c r="AK47" s="10"/>
      <c r="AL47" s="10"/>
      <c r="AM47" s="11"/>
      <c r="AN47" s="10"/>
      <c r="AO47" s="16" t="s">
        <v>21</v>
      </c>
      <c r="AP47" s="16" t="s">
        <v>21</v>
      </c>
      <c r="AQ47" s="10"/>
      <c r="AR47" s="10"/>
      <c r="AS47" s="10"/>
      <c r="AT47" s="10"/>
      <c r="AU47" s="10"/>
      <c r="AV47" s="16">
        <f t="shared" si="2"/>
        <v>0</v>
      </c>
      <c r="AW47" s="16">
        <f t="shared" si="3"/>
        <v>0</v>
      </c>
      <c r="AX47" s="49">
        <f t="shared" si="4"/>
        <v>12</v>
      </c>
    </row>
    <row r="48" spans="1:50" ht="14.1" customHeight="1" x14ac:dyDescent="0.2">
      <c r="A48" s="12">
        <v>34</v>
      </c>
      <c r="B48" s="27"/>
      <c r="C48" s="13">
        <v>34</v>
      </c>
      <c r="D48" s="10"/>
      <c r="E48" s="15"/>
      <c r="F48" s="15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0"/>
      <c r="T48" s="10"/>
      <c r="U48" s="11"/>
      <c r="V48" s="10"/>
      <c r="W48" s="10"/>
      <c r="X48" s="10"/>
      <c r="Y48" s="10"/>
      <c r="Z48" s="10"/>
      <c r="AA48" s="11"/>
      <c r="AB48" s="11"/>
      <c r="AC48" s="11"/>
      <c r="AD48" s="11"/>
      <c r="AE48" s="10"/>
      <c r="AF48" s="10"/>
      <c r="AG48" s="10"/>
      <c r="AH48" s="10"/>
      <c r="AI48" s="11"/>
      <c r="AJ48" s="11"/>
      <c r="AK48" s="11"/>
      <c r="AL48" s="11"/>
      <c r="AM48" s="11"/>
      <c r="AN48" s="10"/>
      <c r="AO48" s="16"/>
      <c r="AP48" s="16"/>
      <c r="AQ48" s="11"/>
      <c r="AR48" s="11"/>
      <c r="AS48" s="11"/>
      <c r="AT48" s="11"/>
      <c r="AU48" s="11"/>
      <c r="AV48" s="16">
        <f t="shared" si="2"/>
        <v>0</v>
      </c>
      <c r="AW48" s="16">
        <f t="shared" si="3"/>
        <v>0</v>
      </c>
      <c r="AX48" s="49">
        <f t="shared" si="4"/>
        <v>0</v>
      </c>
    </row>
    <row r="49" spans="1:50" ht="14.1" customHeight="1" x14ac:dyDescent="0.2">
      <c r="A49" s="12">
        <v>35</v>
      </c>
      <c r="B49" s="27"/>
      <c r="C49" s="13">
        <v>35</v>
      </c>
      <c r="D49" s="10"/>
      <c r="E49" s="15"/>
      <c r="F49" s="15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0"/>
      <c r="T49" s="10"/>
      <c r="U49" s="11"/>
      <c r="V49" s="10"/>
      <c r="W49" s="10"/>
      <c r="X49" s="10"/>
      <c r="Y49" s="10"/>
      <c r="Z49" s="10"/>
      <c r="AA49" s="11"/>
      <c r="AB49" s="11"/>
      <c r="AC49" s="11"/>
      <c r="AD49" s="11"/>
      <c r="AE49" s="10"/>
      <c r="AF49" s="10"/>
      <c r="AG49" s="10"/>
      <c r="AH49" s="10"/>
      <c r="AI49" s="11"/>
      <c r="AJ49" s="11"/>
      <c r="AK49" s="11"/>
      <c r="AL49" s="11"/>
      <c r="AM49" s="11"/>
      <c r="AN49" s="10"/>
      <c r="AO49" s="16"/>
      <c r="AP49" s="16"/>
      <c r="AQ49" s="11"/>
      <c r="AR49" s="11"/>
      <c r="AS49" s="11"/>
      <c r="AT49" s="11"/>
      <c r="AU49" s="11"/>
      <c r="AV49" s="16">
        <f t="shared" si="2"/>
        <v>0</v>
      </c>
      <c r="AW49" s="16">
        <f t="shared" si="3"/>
        <v>0</v>
      </c>
      <c r="AX49" s="49">
        <f t="shared" si="4"/>
        <v>0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AX49">
    <sortCondition ref="B15"/>
  </sortState>
  <mergeCells count="36"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A10:AF10"/>
    <mergeCell ref="AG10:AT10"/>
    <mergeCell ref="AD13:AD14"/>
    <mergeCell ref="AM13:AM14"/>
    <mergeCell ref="AE12:AM12"/>
    <mergeCell ref="AN12:AV12"/>
    <mergeCell ref="AV13:AV14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5"/>
  <sheetViews>
    <sheetView tabSelected="1" view="pageBreakPreview" zoomScaleNormal="90" zoomScaleSheetLayoutView="100" workbookViewId="0">
      <selection activeCell="V32" sqref="V32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16384" width="11.42578125" style="4"/>
  </cols>
  <sheetData>
    <row r="1" spans="1:45" ht="15.95" customHeight="1" thickBot="1" x14ac:dyDescent="0.35">
      <c r="A1" s="63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5"/>
    </row>
    <row r="2" spans="1:45" ht="15.95" customHeight="1" thickBot="1" x14ac:dyDescent="0.35">
      <c r="A2" s="71" t="s">
        <v>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3"/>
    </row>
    <row r="3" spans="1:45" ht="19.5" thickBot="1" x14ac:dyDescent="0.35">
      <c r="A3" s="19"/>
      <c r="B3" s="19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ht="13.5" thickBot="1" x14ac:dyDescent="0.25">
      <c r="A4" s="66" t="s">
        <v>5</v>
      </c>
      <c r="B4" s="67"/>
      <c r="C4" s="74" t="s">
        <v>56</v>
      </c>
      <c r="D4" s="53"/>
      <c r="E4" s="53"/>
      <c r="F4" s="53"/>
      <c r="G4" s="53"/>
      <c r="H4" s="53"/>
      <c r="I4" s="53"/>
      <c r="J4" s="53"/>
      <c r="K4" s="53"/>
      <c r="L4" s="54"/>
      <c r="M4"/>
      <c r="N4"/>
      <c r="O4"/>
      <c r="P4" s="75" t="s">
        <v>24</v>
      </c>
      <c r="Q4" s="77"/>
      <c r="R4" s="74">
        <v>3</v>
      </c>
      <c r="S4" s="53"/>
      <c r="T4" s="54"/>
      <c r="U4" s="5"/>
      <c r="V4" s="88" t="s">
        <v>35</v>
      </c>
      <c r="W4" s="89"/>
      <c r="X4" s="90"/>
      <c r="Y4" s="88" t="s">
        <v>36</v>
      </c>
      <c r="Z4" s="89"/>
      <c r="AA4" s="89"/>
      <c r="AB4" s="89"/>
      <c r="AC4" s="89"/>
      <c r="AD4" s="89"/>
      <c r="AE4" s="89"/>
      <c r="AF4" s="90"/>
    </row>
    <row r="5" spans="1:45" ht="13.5" thickBot="1" x14ac:dyDescent="0.25">
      <c r="A5" s="66" t="s">
        <v>0</v>
      </c>
      <c r="B5" s="67"/>
      <c r="C5" s="74" t="s">
        <v>96</v>
      </c>
      <c r="D5" s="53"/>
      <c r="E5" s="53"/>
      <c r="F5" s="53"/>
      <c r="G5" s="53"/>
      <c r="H5" s="53"/>
      <c r="I5" s="53"/>
      <c r="J5" s="53"/>
      <c r="K5" s="53"/>
      <c r="L5" s="54"/>
      <c r="M5"/>
      <c r="N5"/>
      <c r="O5"/>
      <c r="P5" s="75" t="s">
        <v>25</v>
      </c>
      <c r="Q5" s="77"/>
      <c r="R5" s="74" t="s">
        <v>54</v>
      </c>
      <c r="S5" s="53"/>
      <c r="T5" s="54"/>
      <c r="U5" s="5"/>
      <c r="V5" s="5"/>
      <c r="W5" s="5"/>
      <c r="X5" s="5"/>
      <c r="Y5"/>
      <c r="Z5"/>
      <c r="AA5"/>
      <c r="AB5"/>
      <c r="AC5"/>
      <c r="AD5"/>
      <c r="AE5"/>
      <c r="AF5"/>
    </row>
    <row r="6" spans="1:45" ht="13.5" thickBot="1" x14ac:dyDescent="0.25">
      <c r="A6" s="66" t="s">
        <v>6</v>
      </c>
      <c r="B6" s="67"/>
      <c r="C6" s="74" t="s">
        <v>61</v>
      </c>
      <c r="D6" s="53"/>
      <c r="E6" s="53"/>
      <c r="F6" s="53"/>
      <c r="G6" s="53"/>
      <c r="H6" s="53"/>
      <c r="I6" s="53"/>
      <c r="J6" s="53"/>
      <c r="K6" s="53"/>
      <c r="L6" s="54"/>
      <c r="M6"/>
      <c r="N6"/>
      <c r="O6"/>
      <c r="P6" s="75" t="s">
        <v>1</v>
      </c>
      <c r="Q6" s="77"/>
      <c r="R6" s="74" t="s">
        <v>20</v>
      </c>
      <c r="S6" s="53"/>
      <c r="T6" s="54"/>
      <c r="U6" s="5"/>
      <c r="V6" s="5"/>
      <c r="W6" s="5"/>
      <c r="X6" s="5"/>
      <c r="Y6"/>
      <c r="Z6"/>
      <c r="AA6"/>
      <c r="AB6"/>
      <c r="AC6"/>
      <c r="AD6"/>
      <c r="AE6"/>
      <c r="AF6"/>
    </row>
    <row r="7" spans="1:45" ht="15.75" thickBot="1" x14ac:dyDescent="0.25">
      <c r="A7" s="66" t="s">
        <v>23</v>
      </c>
      <c r="B7" s="67"/>
      <c r="C7" s="74" t="s">
        <v>26</v>
      </c>
      <c r="D7" s="53"/>
      <c r="E7" s="53"/>
      <c r="F7" s="53"/>
      <c r="G7" s="53"/>
      <c r="H7" s="53"/>
      <c r="I7" s="53"/>
      <c r="J7" s="53"/>
      <c r="K7" s="53"/>
      <c r="L7" s="54"/>
      <c r="M7"/>
      <c r="N7"/>
      <c r="O7"/>
      <c r="P7" s="23"/>
      <c r="Q7" s="23"/>
      <c r="R7" s="23"/>
      <c r="S7" s="23"/>
      <c r="T7" s="22"/>
      <c r="U7" s="24"/>
      <c r="V7" s="24"/>
      <c r="W7" s="24"/>
      <c r="X7" s="24"/>
      <c r="Y7" s="24"/>
      <c r="Z7" s="24"/>
      <c r="AA7" s="24"/>
      <c r="AB7" s="24"/>
      <c r="AC7"/>
      <c r="AD7"/>
      <c r="AE7"/>
      <c r="AF7"/>
    </row>
    <row r="8" spans="1:45" ht="15" x14ac:dyDescent="0.2">
      <c r="A8" s="25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3"/>
      <c r="U8" s="23"/>
      <c r="V8" s="23"/>
      <c r="W8" s="23"/>
      <c r="X8" s="22"/>
      <c r="Y8" s="24"/>
      <c r="Z8" s="24"/>
      <c r="AA8" s="24"/>
      <c r="AB8" s="24"/>
      <c r="AC8" s="24"/>
      <c r="AD8" s="24"/>
      <c r="AE8" s="24"/>
      <c r="AF8" s="24"/>
      <c r="AG8"/>
      <c r="AH8"/>
      <c r="AI8"/>
    </row>
    <row r="9" spans="1:45" ht="15" x14ac:dyDescent="0.2">
      <c r="A9" s="25"/>
      <c r="B9" s="2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3"/>
      <c r="U9" s="23"/>
      <c r="V9" s="23"/>
      <c r="W9" s="23"/>
      <c r="X9" s="22"/>
      <c r="Y9" s="24"/>
      <c r="Z9" s="24"/>
      <c r="AA9" s="24"/>
      <c r="AB9" s="24"/>
      <c r="AC9" s="24"/>
      <c r="AD9" s="24"/>
      <c r="AE9" s="24"/>
      <c r="AF9" s="24"/>
      <c r="AG9"/>
      <c r="AH9"/>
      <c r="AI9"/>
    </row>
    <row r="10" spans="1:45" ht="15" x14ac:dyDescent="0.2">
      <c r="A10" s="25"/>
      <c r="B10" s="25"/>
      <c r="C10" s="5"/>
      <c r="D10" s="24"/>
      <c r="E10" s="24"/>
      <c r="F10"/>
      <c r="G10"/>
      <c r="H10"/>
      <c r="I10"/>
      <c r="J10"/>
      <c r="K10"/>
      <c r="L10"/>
    </row>
    <row r="11" spans="1:45" ht="15" customHeight="1" x14ac:dyDescent="0.2">
      <c r="A11" s="80" t="s">
        <v>27</v>
      </c>
      <c r="B11" s="95" t="s">
        <v>2</v>
      </c>
      <c r="C11" s="99" t="s">
        <v>38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 t="s">
        <v>39</v>
      </c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60"/>
      <c r="AC11" s="100" t="s">
        <v>52</v>
      </c>
      <c r="AD11" s="100"/>
      <c r="AE11" s="100"/>
      <c r="AF11" s="100"/>
    </row>
    <row r="12" spans="1:45" ht="15" customHeight="1" x14ac:dyDescent="0.2">
      <c r="A12" s="81"/>
      <c r="B12" s="83"/>
      <c r="C12" s="107" t="s">
        <v>48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99" t="s">
        <v>48</v>
      </c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60"/>
      <c r="AC12" s="100"/>
      <c r="AD12" s="100"/>
      <c r="AE12" s="100"/>
      <c r="AF12" s="100"/>
    </row>
    <row r="13" spans="1:45" ht="18.95" customHeight="1" x14ac:dyDescent="0.2">
      <c r="A13" s="81"/>
      <c r="B13" s="83"/>
      <c r="C13" s="96" t="s">
        <v>40</v>
      </c>
      <c r="D13" s="97"/>
      <c r="E13" s="98"/>
      <c r="F13" s="101" t="s">
        <v>41</v>
      </c>
      <c r="G13" s="102"/>
      <c r="H13" s="103"/>
      <c r="I13" s="101" t="s">
        <v>42</v>
      </c>
      <c r="J13" s="102"/>
      <c r="K13" s="103"/>
      <c r="L13" s="104" t="s">
        <v>43</v>
      </c>
      <c r="M13" s="104"/>
      <c r="N13" s="104"/>
      <c r="O13" s="105" t="s">
        <v>47</v>
      </c>
      <c r="P13" s="92" t="s">
        <v>40</v>
      </c>
      <c r="Q13" s="92"/>
      <c r="R13" s="92"/>
      <c r="S13" s="91" t="s">
        <v>41</v>
      </c>
      <c r="T13" s="91"/>
      <c r="U13" s="91"/>
      <c r="V13" s="91" t="s">
        <v>42</v>
      </c>
      <c r="W13" s="91"/>
      <c r="X13" s="91"/>
      <c r="Y13" s="92" t="s">
        <v>43</v>
      </c>
      <c r="Z13" s="92"/>
      <c r="AA13" s="92"/>
      <c r="AB13" s="93" t="s">
        <v>47</v>
      </c>
      <c r="AC13" s="100"/>
      <c r="AD13" s="100"/>
      <c r="AE13" s="100"/>
      <c r="AF13" s="100"/>
    </row>
    <row r="14" spans="1:45" ht="48" customHeight="1" x14ac:dyDescent="0.2">
      <c r="A14" s="82"/>
      <c r="B14" s="83"/>
      <c r="C14" s="20" t="s">
        <v>8</v>
      </c>
      <c r="D14" s="33" t="s">
        <v>9</v>
      </c>
      <c r="E14" s="33" t="s">
        <v>10</v>
      </c>
      <c r="F14" s="33" t="s">
        <v>11</v>
      </c>
      <c r="G14" s="33" t="s">
        <v>12</v>
      </c>
      <c r="H14" s="33" t="s">
        <v>13</v>
      </c>
      <c r="I14" s="33" t="s">
        <v>14</v>
      </c>
      <c r="J14" s="33" t="s">
        <v>15</v>
      </c>
      <c r="K14" s="33" t="s">
        <v>53</v>
      </c>
      <c r="L14" s="37" t="s">
        <v>44</v>
      </c>
      <c r="M14" s="38" t="s">
        <v>45</v>
      </c>
      <c r="N14" s="38" t="s">
        <v>46</v>
      </c>
      <c r="O14" s="106"/>
      <c r="P14" s="33" t="s">
        <v>8</v>
      </c>
      <c r="Q14" s="33" t="s">
        <v>9</v>
      </c>
      <c r="R14" s="33" t="s">
        <v>10</v>
      </c>
      <c r="S14" s="33" t="s">
        <v>11</v>
      </c>
      <c r="T14" s="33" t="s">
        <v>12</v>
      </c>
      <c r="U14" s="21" t="s">
        <v>13</v>
      </c>
      <c r="V14" s="33" t="s">
        <v>14</v>
      </c>
      <c r="W14" s="33" t="s">
        <v>15</v>
      </c>
      <c r="X14" s="33" t="s">
        <v>53</v>
      </c>
      <c r="Y14" s="37" t="s">
        <v>44</v>
      </c>
      <c r="Z14" s="38" t="s">
        <v>45</v>
      </c>
      <c r="AA14" s="38" t="s">
        <v>46</v>
      </c>
      <c r="AB14" s="94"/>
      <c r="AC14" s="39" t="s">
        <v>49</v>
      </c>
      <c r="AD14" s="40" t="s">
        <v>50</v>
      </c>
      <c r="AE14" s="38" t="s">
        <v>4</v>
      </c>
      <c r="AF14" s="41" t="s">
        <v>51</v>
      </c>
    </row>
    <row r="15" spans="1:45" ht="14.1" customHeight="1" x14ac:dyDescent="0.2">
      <c r="A15" s="14">
        <v>1</v>
      </c>
      <c r="B15" s="28" t="s">
        <v>63</v>
      </c>
      <c r="C15" s="42" t="s">
        <v>62</v>
      </c>
      <c r="D15" s="42" t="s">
        <v>62</v>
      </c>
      <c r="E15" s="42" t="s">
        <v>62</v>
      </c>
      <c r="F15" s="42" t="s">
        <v>62</v>
      </c>
      <c r="G15" s="42" t="s">
        <v>62</v>
      </c>
      <c r="H15" s="42" t="s">
        <v>62</v>
      </c>
      <c r="I15" s="42" t="s">
        <v>62</v>
      </c>
      <c r="J15" s="42" t="s">
        <v>62</v>
      </c>
      <c r="K15" s="42" t="s">
        <v>62</v>
      </c>
      <c r="L15" s="42" t="s">
        <v>62</v>
      </c>
      <c r="M15" s="42" t="s">
        <v>62</v>
      </c>
      <c r="N15" s="42" t="s">
        <v>62</v>
      </c>
      <c r="O15" s="42" t="s">
        <v>62</v>
      </c>
      <c r="P15" s="42" t="s">
        <v>62</v>
      </c>
      <c r="Q15" s="42" t="s">
        <v>62</v>
      </c>
      <c r="R15" s="42" t="s">
        <v>62</v>
      </c>
      <c r="S15" s="42" t="s">
        <v>62</v>
      </c>
      <c r="T15" s="42" t="s">
        <v>62</v>
      </c>
      <c r="U15" s="42" t="s">
        <v>62</v>
      </c>
      <c r="V15" s="42" t="s">
        <v>62</v>
      </c>
      <c r="W15" s="42" t="s">
        <v>62</v>
      </c>
      <c r="X15" s="42" t="s">
        <v>62</v>
      </c>
      <c r="Y15" s="42" t="s">
        <v>62</v>
      </c>
      <c r="Z15" s="42" t="s">
        <v>62</v>
      </c>
      <c r="AA15" s="42" t="s">
        <v>62</v>
      </c>
      <c r="AB15" s="42" t="s">
        <v>62</v>
      </c>
      <c r="AC15" s="42" t="s">
        <v>62</v>
      </c>
      <c r="AD15" s="42" t="s">
        <v>62</v>
      </c>
      <c r="AE15" s="42" t="s">
        <v>62</v>
      </c>
      <c r="AF15" s="42" t="s">
        <v>62</v>
      </c>
    </row>
    <row r="16" spans="1:45" ht="14.1" customHeight="1" x14ac:dyDescent="0.2">
      <c r="A16" s="14">
        <v>2</v>
      </c>
      <c r="B16" s="28" t="s">
        <v>64</v>
      </c>
      <c r="C16" s="42" t="s">
        <v>62</v>
      </c>
      <c r="D16" s="42" t="s">
        <v>62</v>
      </c>
      <c r="E16" s="42" t="s">
        <v>62</v>
      </c>
      <c r="F16" s="42" t="s">
        <v>62</v>
      </c>
      <c r="G16" s="42" t="s">
        <v>62</v>
      </c>
      <c r="H16" s="42" t="s">
        <v>62</v>
      </c>
      <c r="I16" s="42" t="s">
        <v>62</v>
      </c>
      <c r="J16" s="42" t="s">
        <v>62</v>
      </c>
      <c r="K16" s="42" t="s">
        <v>62</v>
      </c>
      <c r="L16" s="42" t="s">
        <v>62</v>
      </c>
      <c r="M16" s="42" t="s">
        <v>62</v>
      </c>
      <c r="N16" s="42" t="s">
        <v>62</v>
      </c>
      <c r="O16" s="42" t="s">
        <v>62</v>
      </c>
      <c r="P16" s="42" t="s">
        <v>62</v>
      </c>
      <c r="Q16" s="42" t="s">
        <v>62</v>
      </c>
      <c r="R16" s="42" t="s">
        <v>62</v>
      </c>
      <c r="S16" s="42" t="s">
        <v>62</v>
      </c>
      <c r="T16" s="42" t="s">
        <v>62</v>
      </c>
      <c r="U16" s="42" t="s">
        <v>62</v>
      </c>
      <c r="V16" s="42" t="s">
        <v>62</v>
      </c>
      <c r="W16" s="42" t="s">
        <v>62</v>
      </c>
      <c r="X16" s="42" t="s">
        <v>62</v>
      </c>
      <c r="Y16" s="42" t="s">
        <v>62</v>
      </c>
      <c r="Z16" s="42" t="s">
        <v>62</v>
      </c>
      <c r="AA16" s="42" t="s">
        <v>62</v>
      </c>
      <c r="AB16" s="42" t="s">
        <v>62</v>
      </c>
      <c r="AC16" s="42" t="s">
        <v>62</v>
      </c>
      <c r="AD16" s="42" t="s">
        <v>62</v>
      </c>
      <c r="AE16" s="42" t="s">
        <v>62</v>
      </c>
      <c r="AF16" s="42" t="s">
        <v>62</v>
      </c>
    </row>
    <row r="17" spans="1:32" ht="14.1" customHeight="1" x14ac:dyDescent="0.2">
      <c r="A17" s="14">
        <v>3</v>
      </c>
      <c r="B17" s="30" t="s">
        <v>66</v>
      </c>
      <c r="C17" s="42" t="s">
        <v>62</v>
      </c>
      <c r="D17" s="42" t="s">
        <v>62</v>
      </c>
      <c r="E17" s="42" t="s">
        <v>62</v>
      </c>
      <c r="F17" s="42" t="s">
        <v>62</v>
      </c>
      <c r="G17" s="42" t="s">
        <v>62</v>
      </c>
      <c r="H17" s="42" t="s">
        <v>62</v>
      </c>
      <c r="I17" s="42" t="s">
        <v>62</v>
      </c>
      <c r="J17" s="42" t="s">
        <v>62</v>
      </c>
      <c r="K17" s="42" t="s">
        <v>62</v>
      </c>
      <c r="L17" s="42" t="s">
        <v>62</v>
      </c>
      <c r="M17" s="42" t="s">
        <v>62</v>
      </c>
      <c r="N17" s="42" t="s">
        <v>62</v>
      </c>
      <c r="O17" s="42" t="s">
        <v>62</v>
      </c>
      <c r="P17" s="42" t="s">
        <v>62</v>
      </c>
      <c r="Q17" s="42" t="s">
        <v>62</v>
      </c>
      <c r="R17" s="42" t="s">
        <v>62</v>
      </c>
      <c r="S17" s="42" t="s">
        <v>62</v>
      </c>
      <c r="T17" s="42" t="s">
        <v>62</v>
      </c>
      <c r="U17" s="42" t="s">
        <v>62</v>
      </c>
      <c r="V17" s="42" t="s">
        <v>62</v>
      </c>
      <c r="W17" s="42" t="s">
        <v>62</v>
      </c>
      <c r="X17" s="42" t="s">
        <v>62</v>
      </c>
      <c r="Y17" s="42" t="s">
        <v>62</v>
      </c>
      <c r="Z17" s="42" t="s">
        <v>62</v>
      </c>
      <c r="AA17" s="42" t="s">
        <v>62</v>
      </c>
      <c r="AB17" s="42" t="s">
        <v>62</v>
      </c>
      <c r="AC17" s="42" t="s">
        <v>62</v>
      </c>
      <c r="AD17" s="42" t="s">
        <v>62</v>
      </c>
      <c r="AE17" s="42" t="s">
        <v>62</v>
      </c>
      <c r="AF17" s="42" t="s">
        <v>62</v>
      </c>
    </row>
    <row r="18" spans="1:32" ht="14.1" customHeight="1" x14ac:dyDescent="0.2">
      <c r="A18" s="14">
        <v>4</v>
      </c>
      <c r="B18" s="28" t="s">
        <v>67</v>
      </c>
      <c r="C18" s="42" t="s">
        <v>62</v>
      </c>
      <c r="D18" s="42" t="s">
        <v>62</v>
      </c>
      <c r="E18" s="42" t="s">
        <v>62</v>
      </c>
      <c r="F18" s="42" t="s">
        <v>62</v>
      </c>
      <c r="G18" s="42" t="s">
        <v>62</v>
      </c>
      <c r="H18" s="42" t="s">
        <v>62</v>
      </c>
      <c r="I18" s="42" t="s">
        <v>62</v>
      </c>
      <c r="J18" s="42" t="s">
        <v>62</v>
      </c>
      <c r="K18" s="42" t="s">
        <v>62</v>
      </c>
      <c r="L18" s="42" t="s">
        <v>62</v>
      </c>
      <c r="M18" s="42" t="s">
        <v>62</v>
      </c>
      <c r="N18" s="42" t="s">
        <v>62</v>
      </c>
      <c r="O18" s="42" t="s">
        <v>62</v>
      </c>
      <c r="P18" s="42" t="s">
        <v>62</v>
      </c>
      <c r="Q18" s="42" t="s">
        <v>62</v>
      </c>
      <c r="R18" s="42" t="s">
        <v>62</v>
      </c>
      <c r="S18" s="42" t="s">
        <v>62</v>
      </c>
      <c r="T18" s="42" t="s">
        <v>62</v>
      </c>
      <c r="U18" s="42" t="s">
        <v>62</v>
      </c>
      <c r="V18" s="42" t="s">
        <v>62</v>
      </c>
      <c r="W18" s="42" t="s">
        <v>62</v>
      </c>
      <c r="X18" s="42" t="s">
        <v>62</v>
      </c>
      <c r="Y18" s="42" t="s">
        <v>62</v>
      </c>
      <c r="Z18" s="42" t="s">
        <v>62</v>
      </c>
      <c r="AA18" s="42" t="s">
        <v>62</v>
      </c>
      <c r="AB18" s="42" t="s">
        <v>62</v>
      </c>
      <c r="AC18" s="42" t="s">
        <v>62</v>
      </c>
      <c r="AD18" s="42" t="s">
        <v>62</v>
      </c>
      <c r="AE18" s="42" t="s">
        <v>62</v>
      </c>
      <c r="AF18" s="42" t="s">
        <v>62</v>
      </c>
    </row>
    <row r="19" spans="1:32" ht="14.1" customHeight="1" x14ac:dyDescent="0.2">
      <c r="A19" s="14">
        <v>5</v>
      </c>
      <c r="B19" s="29" t="s">
        <v>65</v>
      </c>
      <c r="C19" s="42" t="s">
        <v>62</v>
      </c>
      <c r="D19" s="42" t="s">
        <v>62</v>
      </c>
      <c r="E19" s="42" t="s">
        <v>62</v>
      </c>
      <c r="F19" s="42" t="s">
        <v>62</v>
      </c>
      <c r="G19" s="42" t="s">
        <v>62</v>
      </c>
      <c r="H19" s="42" t="s">
        <v>62</v>
      </c>
      <c r="I19" s="42" t="s">
        <v>62</v>
      </c>
      <c r="J19" s="42" t="s">
        <v>62</v>
      </c>
      <c r="K19" s="42" t="s">
        <v>62</v>
      </c>
      <c r="L19" s="42" t="s">
        <v>62</v>
      </c>
      <c r="M19" s="42" t="s">
        <v>62</v>
      </c>
      <c r="N19" s="42" t="s">
        <v>62</v>
      </c>
      <c r="O19" s="42" t="s">
        <v>62</v>
      </c>
      <c r="P19" s="42" t="s">
        <v>62</v>
      </c>
      <c r="Q19" s="42" t="s">
        <v>62</v>
      </c>
      <c r="R19" s="42" t="s">
        <v>62</v>
      </c>
      <c r="S19" s="42" t="s">
        <v>62</v>
      </c>
      <c r="T19" s="42" t="s">
        <v>62</v>
      </c>
      <c r="U19" s="42" t="s">
        <v>62</v>
      </c>
      <c r="V19" s="42" t="s">
        <v>62</v>
      </c>
      <c r="W19" s="42" t="s">
        <v>62</v>
      </c>
      <c r="X19" s="42" t="s">
        <v>62</v>
      </c>
      <c r="Y19" s="42" t="s">
        <v>62</v>
      </c>
      <c r="Z19" s="42" t="s">
        <v>62</v>
      </c>
      <c r="AA19" s="42" t="s">
        <v>62</v>
      </c>
      <c r="AB19" s="42" t="s">
        <v>62</v>
      </c>
      <c r="AC19" s="42" t="s">
        <v>62</v>
      </c>
      <c r="AD19" s="42" t="s">
        <v>62</v>
      </c>
      <c r="AE19" s="42" t="s">
        <v>62</v>
      </c>
      <c r="AF19" s="42" t="s">
        <v>62</v>
      </c>
    </row>
    <row r="20" spans="1:32" ht="14.1" customHeight="1" x14ac:dyDescent="0.2">
      <c r="A20" s="14">
        <v>6</v>
      </c>
      <c r="B20" s="30" t="s">
        <v>68</v>
      </c>
      <c r="C20" s="42" t="s">
        <v>62</v>
      </c>
      <c r="D20" s="42" t="s">
        <v>62</v>
      </c>
      <c r="E20" s="42" t="s">
        <v>62</v>
      </c>
      <c r="F20" s="42" t="s">
        <v>62</v>
      </c>
      <c r="G20" s="42" t="s">
        <v>62</v>
      </c>
      <c r="H20" s="42" t="s">
        <v>62</v>
      </c>
      <c r="I20" s="42" t="s">
        <v>62</v>
      </c>
      <c r="J20" s="42" t="s">
        <v>62</v>
      </c>
      <c r="K20" s="42" t="s">
        <v>62</v>
      </c>
      <c r="L20" s="42" t="s">
        <v>62</v>
      </c>
      <c r="M20" s="42" t="s">
        <v>62</v>
      </c>
      <c r="N20" s="42" t="s">
        <v>62</v>
      </c>
      <c r="O20" s="42" t="s">
        <v>62</v>
      </c>
      <c r="P20" s="42" t="s">
        <v>62</v>
      </c>
      <c r="Q20" s="42" t="s">
        <v>62</v>
      </c>
      <c r="R20" s="42" t="s">
        <v>62</v>
      </c>
      <c r="S20" s="42" t="s">
        <v>62</v>
      </c>
      <c r="T20" s="42" t="s">
        <v>62</v>
      </c>
      <c r="U20" s="42" t="s">
        <v>62</v>
      </c>
      <c r="V20" s="42" t="s">
        <v>62</v>
      </c>
      <c r="W20" s="42" t="s">
        <v>62</v>
      </c>
      <c r="X20" s="42" t="s">
        <v>62</v>
      </c>
      <c r="Y20" s="42" t="s">
        <v>62</v>
      </c>
      <c r="Z20" s="42" t="s">
        <v>62</v>
      </c>
      <c r="AA20" s="42" t="s">
        <v>62</v>
      </c>
      <c r="AB20" s="42" t="s">
        <v>62</v>
      </c>
      <c r="AC20" s="42" t="s">
        <v>62</v>
      </c>
      <c r="AD20" s="42" t="s">
        <v>62</v>
      </c>
      <c r="AE20" s="42" t="s">
        <v>62</v>
      </c>
      <c r="AF20" s="42" t="s">
        <v>62</v>
      </c>
    </row>
    <row r="21" spans="1:32" ht="14.1" customHeight="1" x14ac:dyDescent="0.2">
      <c r="A21" s="14">
        <v>7</v>
      </c>
      <c r="B21" s="30" t="s">
        <v>69</v>
      </c>
      <c r="C21" s="42" t="s">
        <v>62</v>
      </c>
      <c r="D21" s="42" t="s">
        <v>62</v>
      </c>
      <c r="E21" s="42" t="s">
        <v>62</v>
      </c>
      <c r="F21" s="42" t="s">
        <v>62</v>
      </c>
      <c r="G21" s="42" t="s">
        <v>62</v>
      </c>
      <c r="H21" s="42" t="s">
        <v>62</v>
      </c>
      <c r="I21" s="42" t="s">
        <v>62</v>
      </c>
      <c r="J21" s="42" t="s">
        <v>62</v>
      </c>
      <c r="K21" s="42" t="s">
        <v>62</v>
      </c>
      <c r="L21" s="42" t="s">
        <v>62</v>
      </c>
      <c r="M21" s="42" t="s">
        <v>62</v>
      </c>
      <c r="N21" s="42" t="s">
        <v>62</v>
      </c>
      <c r="O21" s="42" t="s">
        <v>62</v>
      </c>
      <c r="P21" s="42" t="s">
        <v>62</v>
      </c>
      <c r="Q21" s="42" t="s">
        <v>62</v>
      </c>
      <c r="R21" s="42" t="s">
        <v>62</v>
      </c>
      <c r="S21" s="42" t="s">
        <v>62</v>
      </c>
      <c r="T21" s="42" t="s">
        <v>62</v>
      </c>
      <c r="U21" s="42" t="s">
        <v>62</v>
      </c>
      <c r="V21" s="42" t="s">
        <v>62</v>
      </c>
      <c r="W21" s="42" t="s">
        <v>62</v>
      </c>
      <c r="X21" s="42" t="s">
        <v>62</v>
      </c>
      <c r="Y21" s="42" t="s">
        <v>62</v>
      </c>
      <c r="Z21" s="42" t="s">
        <v>62</v>
      </c>
      <c r="AA21" s="42" t="s">
        <v>62</v>
      </c>
      <c r="AB21" s="42" t="s">
        <v>62</v>
      </c>
      <c r="AC21" s="42" t="s">
        <v>62</v>
      </c>
      <c r="AD21" s="42" t="s">
        <v>62</v>
      </c>
      <c r="AE21" s="42" t="s">
        <v>62</v>
      </c>
      <c r="AF21" s="42" t="s">
        <v>62</v>
      </c>
    </row>
    <row r="22" spans="1:32" ht="14.1" customHeight="1" x14ac:dyDescent="0.2">
      <c r="A22" s="14">
        <v>8</v>
      </c>
      <c r="B22" s="28" t="s">
        <v>70</v>
      </c>
      <c r="C22" s="42">
        <v>15</v>
      </c>
      <c r="D22" s="42"/>
      <c r="E22" s="42"/>
      <c r="F22" s="42">
        <v>15</v>
      </c>
      <c r="G22" s="42"/>
      <c r="H22" s="42"/>
      <c r="I22" s="42">
        <v>15</v>
      </c>
      <c r="J22" s="42"/>
      <c r="K22" s="42"/>
      <c r="L22" s="42">
        <f>SUMIF(C22:K22,"&gt;0")/COUNTA(C22:K22)</f>
        <v>15</v>
      </c>
      <c r="M22" s="42"/>
      <c r="N22" s="42">
        <f>AVERAGE(L22:M22)</f>
        <v>15</v>
      </c>
      <c r="O22" s="42"/>
      <c r="P22" s="42">
        <v>15</v>
      </c>
      <c r="Q22" s="42"/>
      <c r="R22" s="42"/>
      <c r="S22" s="42">
        <v>15</v>
      </c>
      <c r="T22" s="42"/>
      <c r="U22" s="42"/>
      <c r="V22" s="42">
        <v>14</v>
      </c>
      <c r="W22" s="42"/>
      <c r="X22" s="42"/>
      <c r="Y22" s="42">
        <f>SUMIF(P22:X22,"&gt;0")/COUNTA(P22:X22)</f>
        <v>14.666666666666666</v>
      </c>
      <c r="Z22" s="42"/>
      <c r="AA22" s="42">
        <f>AVERAGE(Y22:Z22)</f>
        <v>14.666666666666666</v>
      </c>
      <c r="AB22" s="42"/>
      <c r="AC22" s="42">
        <f>N22</f>
        <v>15</v>
      </c>
      <c r="AD22" s="42">
        <f>AA22</f>
        <v>14.666666666666666</v>
      </c>
      <c r="AE22" s="42">
        <f>AVERAGE(AC22:AD22)</f>
        <v>14.833333333333332</v>
      </c>
      <c r="AF22" s="51" t="s">
        <v>3</v>
      </c>
    </row>
    <row r="23" spans="1:32" ht="14.1" customHeight="1" x14ac:dyDescent="0.2">
      <c r="A23" s="14">
        <v>9</v>
      </c>
      <c r="B23" s="28" t="s">
        <v>71</v>
      </c>
      <c r="C23" s="42" t="s">
        <v>62</v>
      </c>
      <c r="D23" s="42" t="s">
        <v>62</v>
      </c>
      <c r="E23" s="42" t="s">
        <v>62</v>
      </c>
      <c r="F23" s="42" t="s">
        <v>62</v>
      </c>
      <c r="G23" s="42" t="s">
        <v>62</v>
      </c>
      <c r="H23" s="42" t="s">
        <v>62</v>
      </c>
      <c r="I23" s="42" t="s">
        <v>62</v>
      </c>
      <c r="J23" s="42" t="s">
        <v>62</v>
      </c>
      <c r="K23" s="42" t="s">
        <v>62</v>
      </c>
      <c r="L23" s="42" t="s">
        <v>62</v>
      </c>
      <c r="M23" s="42" t="s">
        <v>62</v>
      </c>
      <c r="N23" s="42" t="s">
        <v>62</v>
      </c>
      <c r="O23" s="42" t="s">
        <v>62</v>
      </c>
      <c r="P23" s="42" t="s">
        <v>62</v>
      </c>
      <c r="Q23" s="42" t="s">
        <v>62</v>
      </c>
      <c r="R23" s="42" t="s">
        <v>62</v>
      </c>
      <c r="S23" s="42" t="s">
        <v>62</v>
      </c>
      <c r="T23" s="42" t="s">
        <v>62</v>
      </c>
      <c r="U23" s="42" t="s">
        <v>62</v>
      </c>
      <c r="V23" s="42" t="s">
        <v>62</v>
      </c>
      <c r="W23" s="42" t="s">
        <v>62</v>
      </c>
      <c r="X23" s="42" t="s">
        <v>62</v>
      </c>
      <c r="Y23" s="42" t="s">
        <v>62</v>
      </c>
      <c r="Z23" s="42" t="s">
        <v>62</v>
      </c>
      <c r="AA23" s="42" t="s">
        <v>62</v>
      </c>
      <c r="AB23" s="42" t="s">
        <v>62</v>
      </c>
      <c r="AC23" s="42" t="s">
        <v>62</v>
      </c>
      <c r="AD23" s="42" t="s">
        <v>62</v>
      </c>
      <c r="AE23" s="42" t="s">
        <v>62</v>
      </c>
      <c r="AF23" s="42" t="s">
        <v>62</v>
      </c>
    </row>
    <row r="24" spans="1:32" ht="14.1" customHeight="1" x14ac:dyDescent="0.2">
      <c r="A24" s="12">
        <v>10</v>
      </c>
      <c r="B24" s="27" t="s">
        <v>94</v>
      </c>
      <c r="C24" s="42">
        <v>18</v>
      </c>
      <c r="D24" s="42"/>
      <c r="E24" s="42"/>
      <c r="F24" s="42">
        <v>18</v>
      </c>
      <c r="G24" s="42"/>
      <c r="H24" s="42"/>
      <c r="I24" s="42">
        <v>18</v>
      </c>
      <c r="J24" s="42"/>
      <c r="K24" s="42"/>
      <c r="L24" s="42">
        <v>18</v>
      </c>
      <c r="M24" s="42"/>
      <c r="N24" s="42">
        <f>AVERAGE(L24:M24)</f>
        <v>18</v>
      </c>
      <c r="O24" s="42"/>
      <c r="P24" s="42">
        <v>17</v>
      </c>
      <c r="Q24" s="42"/>
      <c r="R24" s="42"/>
      <c r="S24" s="42">
        <v>18</v>
      </c>
      <c r="T24" s="42"/>
      <c r="U24" s="42"/>
      <c r="V24" s="42">
        <v>18</v>
      </c>
      <c r="W24" s="42"/>
      <c r="X24" s="42"/>
      <c r="Y24" s="42">
        <v>18</v>
      </c>
      <c r="Z24" s="42"/>
      <c r="AA24" s="42">
        <f>AVERAGE(Y24:Z24)</f>
        <v>18</v>
      </c>
      <c r="AB24" s="42"/>
      <c r="AC24" s="42">
        <f>N24</f>
        <v>18</v>
      </c>
      <c r="AD24" s="42">
        <f>AA24</f>
        <v>18</v>
      </c>
      <c r="AE24" s="42">
        <f>AVERAGE(AC24:AD24)</f>
        <v>18</v>
      </c>
      <c r="AF24" s="51" t="s">
        <v>3</v>
      </c>
    </row>
    <row r="25" spans="1:32" ht="14.1" customHeight="1" x14ac:dyDescent="0.2">
      <c r="A25" s="12">
        <v>11</v>
      </c>
      <c r="B25" s="31" t="s">
        <v>93</v>
      </c>
      <c r="C25" s="42">
        <v>13</v>
      </c>
      <c r="D25" s="42"/>
      <c r="E25" s="42"/>
      <c r="F25" s="42">
        <v>14</v>
      </c>
      <c r="G25" s="42"/>
      <c r="H25" s="42"/>
      <c r="I25" s="42">
        <v>15</v>
      </c>
      <c r="J25" s="42"/>
      <c r="K25" s="42"/>
      <c r="L25" s="42">
        <f>SUMIF(C25:K25,"&gt;0")/COUNTA(C25:K25)</f>
        <v>14</v>
      </c>
      <c r="M25" s="42"/>
      <c r="N25" s="42">
        <f>AVERAGE(L25:M25)</f>
        <v>14</v>
      </c>
      <c r="O25" s="42"/>
      <c r="P25" s="42">
        <v>14</v>
      </c>
      <c r="Q25" s="42"/>
      <c r="R25" s="42"/>
      <c r="S25" s="42">
        <v>13</v>
      </c>
      <c r="T25" s="42"/>
      <c r="U25" s="42"/>
      <c r="V25" s="42">
        <v>14</v>
      </c>
      <c r="W25" s="42"/>
      <c r="X25" s="42"/>
      <c r="Y25" s="42">
        <f>SUMIF(P25:X25,"&gt;0")/COUNTA(P25:X25)</f>
        <v>13.666666666666666</v>
      </c>
      <c r="Z25" s="42"/>
      <c r="AA25" s="42">
        <f>AVERAGE(Y25:Z25)</f>
        <v>13.666666666666666</v>
      </c>
      <c r="AB25" s="42"/>
      <c r="AC25" s="42">
        <f>N25</f>
        <v>14</v>
      </c>
      <c r="AD25" s="42">
        <f>AA25</f>
        <v>13.666666666666666</v>
      </c>
      <c r="AE25" s="42">
        <f>AVERAGE(AC25:AD25)</f>
        <v>13.833333333333332</v>
      </c>
      <c r="AF25" s="51" t="s">
        <v>3</v>
      </c>
    </row>
    <row r="26" spans="1:32" ht="14.1" customHeight="1" x14ac:dyDescent="0.2">
      <c r="A26" s="12">
        <v>12</v>
      </c>
      <c r="B26" s="30" t="s">
        <v>72</v>
      </c>
      <c r="C26" s="42" t="s">
        <v>62</v>
      </c>
      <c r="D26" s="42" t="s">
        <v>62</v>
      </c>
      <c r="E26" s="42" t="s">
        <v>62</v>
      </c>
      <c r="F26" s="42" t="s">
        <v>62</v>
      </c>
      <c r="G26" s="42" t="s">
        <v>62</v>
      </c>
      <c r="H26" s="42" t="s">
        <v>62</v>
      </c>
      <c r="I26" s="42" t="s">
        <v>62</v>
      </c>
      <c r="J26" s="42" t="s">
        <v>62</v>
      </c>
      <c r="K26" s="42" t="s">
        <v>62</v>
      </c>
      <c r="L26" s="42" t="s">
        <v>62</v>
      </c>
      <c r="M26" s="42" t="s">
        <v>62</v>
      </c>
      <c r="N26" s="42" t="s">
        <v>62</v>
      </c>
      <c r="O26" s="42" t="s">
        <v>62</v>
      </c>
      <c r="P26" s="42" t="s">
        <v>62</v>
      </c>
      <c r="Q26" s="42" t="s">
        <v>62</v>
      </c>
      <c r="R26" s="42" t="s">
        <v>62</v>
      </c>
      <c r="S26" s="42" t="s">
        <v>62</v>
      </c>
      <c r="T26" s="42" t="s">
        <v>62</v>
      </c>
      <c r="U26" s="42" t="s">
        <v>62</v>
      </c>
      <c r="V26" s="42" t="s">
        <v>62</v>
      </c>
      <c r="W26" s="42" t="s">
        <v>62</v>
      </c>
      <c r="X26" s="42" t="s">
        <v>62</v>
      </c>
      <c r="Y26" s="42" t="s">
        <v>62</v>
      </c>
      <c r="Z26" s="42" t="s">
        <v>62</v>
      </c>
      <c r="AA26" s="42" t="s">
        <v>62</v>
      </c>
      <c r="AB26" s="42" t="s">
        <v>62</v>
      </c>
      <c r="AC26" s="42" t="s">
        <v>62</v>
      </c>
      <c r="AD26" s="42" t="s">
        <v>62</v>
      </c>
      <c r="AE26" s="42" t="s">
        <v>62</v>
      </c>
      <c r="AF26" s="42" t="s">
        <v>62</v>
      </c>
    </row>
    <row r="27" spans="1:32" ht="14.1" customHeight="1" x14ac:dyDescent="0.2">
      <c r="A27" s="12">
        <v>13</v>
      </c>
      <c r="B27" s="28" t="s">
        <v>73</v>
      </c>
      <c r="C27" s="42" t="s">
        <v>62</v>
      </c>
      <c r="D27" s="42" t="s">
        <v>62</v>
      </c>
      <c r="E27" s="42" t="s">
        <v>62</v>
      </c>
      <c r="F27" s="42" t="s">
        <v>62</v>
      </c>
      <c r="G27" s="42" t="s">
        <v>62</v>
      </c>
      <c r="H27" s="42" t="s">
        <v>62</v>
      </c>
      <c r="I27" s="42" t="s">
        <v>62</v>
      </c>
      <c r="J27" s="42" t="s">
        <v>62</v>
      </c>
      <c r="K27" s="42" t="s">
        <v>62</v>
      </c>
      <c r="L27" s="42" t="s">
        <v>62</v>
      </c>
      <c r="M27" s="42" t="s">
        <v>62</v>
      </c>
      <c r="N27" s="42" t="s">
        <v>62</v>
      </c>
      <c r="O27" s="42" t="s">
        <v>62</v>
      </c>
      <c r="P27" s="42" t="s">
        <v>62</v>
      </c>
      <c r="Q27" s="42" t="s">
        <v>62</v>
      </c>
      <c r="R27" s="42" t="s">
        <v>62</v>
      </c>
      <c r="S27" s="42" t="s">
        <v>62</v>
      </c>
      <c r="T27" s="42" t="s">
        <v>62</v>
      </c>
      <c r="U27" s="42" t="s">
        <v>62</v>
      </c>
      <c r="V27" s="42" t="s">
        <v>62</v>
      </c>
      <c r="W27" s="42" t="s">
        <v>62</v>
      </c>
      <c r="X27" s="42" t="s">
        <v>62</v>
      </c>
      <c r="Y27" s="42" t="s">
        <v>62</v>
      </c>
      <c r="Z27" s="42" t="s">
        <v>62</v>
      </c>
      <c r="AA27" s="42" t="s">
        <v>62</v>
      </c>
      <c r="AB27" s="42" t="s">
        <v>62</v>
      </c>
      <c r="AC27" s="42" t="s">
        <v>62</v>
      </c>
      <c r="AD27" s="42" t="s">
        <v>62</v>
      </c>
      <c r="AE27" s="42" t="s">
        <v>62</v>
      </c>
      <c r="AF27" s="42" t="s">
        <v>62</v>
      </c>
    </row>
    <row r="28" spans="1:32" ht="14.1" customHeight="1" x14ac:dyDescent="0.2">
      <c r="A28" s="12">
        <v>14</v>
      </c>
      <c r="B28" s="30" t="s">
        <v>74</v>
      </c>
      <c r="C28" s="42">
        <v>15</v>
      </c>
      <c r="D28" s="42"/>
      <c r="E28" s="42"/>
      <c r="F28" s="42">
        <v>15</v>
      </c>
      <c r="G28" s="42"/>
      <c r="H28" s="42"/>
      <c r="I28" s="42">
        <v>15</v>
      </c>
      <c r="J28" s="42"/>
      <c r="K28" s="42"/>
      <c r="L28" s="42">
        <f>SUMIF(C28:K28,"&gt;0")/COUNTA(C28:K28)</f>
        <v>15</v>
      </c>
      <c r="M28" s="42"/>
      <c r="N28" s="42">
        <f>AVERAGE(L28:M28)</f>
        <v>15</v>
      </c>
      <c r="O28" s="42"/>
      <c r="P28" s="42">
        <v>16</v>
      </c>
      <c r="Q28" s="42"/>
      <c r="R28" s="42"/>
      <c r="S28" s="42">
        <v>15</v>
      </c>
      <c r="T28" s="42"/>
      <c r="U28" s="42"/>
      <c r="V28" s="42">
        <v>15</v>
      </c>
      <c r="W28" s="42"/>
      <c r="X28" s="42"/>
      <c r="Y28" s="42">
        <f>SUMIF(P28:X28,"&gt;0")/COUNTA(P28:X28)</f>
        <v>15.333333333333334</v>
      </c>
      <c r="Z28" s="42"/>
      <c r="AA28" s="42">
        <f>AVERAGE(Y28:Z28)</f>
        <v>15.333333333333334</v>
      </c>
      <c r="AB28" s="42"/>
      <c r="AC28" s="42">
        <f>N28</f>
        <v>15</v>
      </c>
      <c r="AD28" s="42">
        <f>AA28</f>
        <v>15.333333333333334</v>
      </c>
      <c r="AE28" s="42">
        <f>AVERAGE(AC28:AD28)</f>
        <v>15.166666666666668</v>
      </c>
      <c r="AF28" s="51" t="s">
        <v>3</v>
      </c>
    </row>
    <row r="29" spans="1:32" ht="14.1" customHeight="1" x14ac:dyDescent="0.2">
      <c r="A29" s="12">
        <v>15</v>
      </c>
      <c r="B29" s="28" t="s">
        <v>75</v>
      </c>
      <c r="C29" s="42" t="s">
        <v>62</v>
      </c>
      <c r="D29" s="42" t="s">
        <v>62</v>
      </c>
      <c r="E29" s="42" t="s">
        <v>62</v>
      </c>
      <c r="F29" s="42" t="s">
        <v>62</v>
      </c>
      <c r="G29" s="42" t="s">
        <v>62</v>
      </c>
      <c r="H29" s="42" t="s">
        <v>62</v>
      </c>
      <c r="I29" s="42" t="s">
        <v>62</v>
      </c>
      <c r="J29" s="42" t="s">
        <v>62</v>
      </c>
      <c r="K29" s="42" t="s">
        <v>62</v>
      </c>
      <c r="L29" s="42" t="s">
        <v>62</v>
      </c>
      <c r="M29" s="42" t="s">
        <v>62</v>
      </c>
      <c r="N29" s="42" t="s">
        <v>62</v>
      </c>
      <c r="O29" s="42" t="s">
        <v>62</v>
      </c>
      <c r="P29" s="42" t="s">
        <v>62</v>
      </c>
      <c r="Q29" s="42" t="s">
        <v>62</v>
      </c>
      <c r="R29" s="42" t="s">
        <v>62</v>
      </c>
      <c r="S29" s="42" t="s">
        <v>62</v>
      </c>
      <c r="T29" s="42" t="s">
        <v>62</v>
      </c>
      <c r="U29" s="42" t="s">
        <v>62</v>
      </c>
      <c r="V29" s="42" t="s">
        <v>62</v>
      </c>
      <c r="W29" s="42" t="s">
        <v>62</v>
      </c>
      <c r="X29" s="42" t="s">
        <v>62</v>
      </c>
      <c r="Y29" s="42" t="s">
        <v>62</v>
      </c>
      <c r="Z29" s="42" t="s">
        <v>62</v>
      </c>
      <c r="AA29" s="42" t="s">
        <v>62</v>
      </c>
      <c r="AB29" s="42" t="s">
        <v>62</v>
      </c>
      <c r="AC29" s="42" t="s">
        <v>62</v>
      </c>
      <c r="AD29" s="42" t="s">
        <v>62</v>
      </c>
      <c r="AE29" s="42" t="s">
        <v>62</v>
      </c>
      <c r="AF29" s="42" t="s">
        <v>62</v>
      </c>
    </row>
    <row r="30" spans="1:32" ht="14.1" customHeight="1" x14ac:dyDescent="0.2">
      <c r="A30" s="12">
        <v>16</v>
      </c>
      <c r="B30" s="28" t="s">
        <v>76</v>
      </c>
      <c r="C30" s="42" t="s">
        <v>62</v>
      </c>
      <c r="D30" s="42" t="s">
        <v>62</v>
      </c>
      <c r="E30" s="42" t="s">
        <v>62</v>
      </c>
      <c r="F30" s="42" t="s">
        <v>62</v>
      </c>
      <c r="G30" s="42" t="s">
        <v>62</v>
      </c>
      <c r="H30" s="42" t="s">
        <v>62</v>
      </c>
      <c r="I30" s="42" t="s">
        <v>62</v>
      </c>
      <c r="J30" s="42" t="s">
        <v>62</v>
      </c>
      <c r="K30" s="42" t="s">
        <v>62</v>
      </c>
      <c r="L30" s="42" t="s">
        <v>62</v>
      </c>
      <c r="M30" s="42" t="s">
        <v>62</v>
      </c>
      <c r="N30" s="42" t="s">
        <v>62</v>
      </c>
      <c r="O30" s="42" t="s">
        <v>62</v>
      </c>
      <c r="P30" s="42" t="s">
        <v>62</v>
      </c>
      <c r="Q30" s="42" t="s">
        <v>62</v>
      </c>
      <c r="R30" s="42" t="s">
        <v>62</v>
      </c>
      <c r="S30" s="42" t="s">
        <v>62</v>
      </c>
      <c r="T30" s="42" t="s">
        <v>62</v>
      </c>
      <c r="U30" s="42" t="s">
        <v>62</v>
      </c>
      <c r="V30" s="42" t="s">
        <v>62</v>
      </c>
      <c r="W30" s="42" t="s">
        <v>62</v>
      </c>
      <c r="X30" s="42" t="s">
        <v>62</v>
      </c>
      <c r="Y30" s="42" t="s">
        <v>62</v>
      </c>
      <c r="Z30" s="42" t="s">
        <v>62</v>
      </c>
      <c r="AA30" s="42" t="s">
        <v>62</v>
      </c>
      <c r="AB30" s="42" t="s">
        <v>62</v>
      </c>
      <c r="AC30" s="42" t="s">
        <v>62</v>
      </c>
      <c r="AD30" s="42" t="s">
        <v>62</v>
      </c>
      <c r="AE30" s="42" t="s">
        <v>62</v>
      </c>
      <c r="AF30" s="42" t="s">
        <v>62</v>
      </c>
    </row>
    <row r="31" spans="1:32" ht="14.1" customHeight="1" x14ac:dyDescent="0.2">
      <c r="A31" s="12">
        <v>17</v>
      </c>
      <c r="B31" s="29" t="s">
        <v>77</v>
      </c>
      <c r="C31" s="42" t="s">
        <v>62</v>
      </c>
      <c r="D31" s="42" t="s">
        <v>62</v>
      </c>
      <c r="E31" s="42" t="s">
        <v>62</v>
      </c>
      <c r="F31" s="42" t="s">
        <v>62</v>
      </c>
      <c r="G31" s="42" t="s">
        <v>62</v>
      </c>
      <c r="H31" s="42" t="s">
        <v>62</v>
      </c>
      <c r="I31" s="42" t="s">
        <v>62</v>
      </c>
      <c r="J31" s="42" t="s">
        <v>62</v>
      </c>
      <c r="K31" s="42" t="s">
        <v>62</v>
      </c>
      <c r="L31" s="42" t="s">
        <v>62</v>
      </c>
      <c r="M31" s="42" t="s">
        <v>62</v>
      </c>
      <c r="N31" s="42" t="s">
        <v>62</v>
      </c>
      <c r="O31" s="42" t="s">
        <v>62</v>
      </c>
      <c r="P31" s="42" t="s">
        <v>62</v>
      </c>
      <c r="Q31" s="42" t="s">
        <v>62</v>
      </c>
      <c r="R31" s="42" t="s">
        <v>62</v>
      </c>
      <c r="S31" s="42" t="s">
        <v>62</v>
      </c>
      <c r="T31" s="42" t="s">
        <v>62</v>
      </c>
      <c r="U31" s="42" t="s">
        <v>62</v>
      </c>
      <c r="V31" s="42" t="s">
        <v>62</v>
      </c>
      <c r="W31" s="42" t="s">
        <v>62</v>
      </c>
      <c r="X31" s="42" t="s">
        <v>62</v>
      </c>
      <c r="Y31" s="42" t="s">
        <v>62</v>
      </c>
      <c r="Z31" s="42" t="s">
        <v>62</v>
      </c>
      <c r="AA31" s="42" t="s">
        <v>62</v>
      </c>
      <c r="AB31" s="42" t="s">
        <v>62</v>
      </c>
      <c r="AC31" s="42" t="s">
        <v>62</v>
      </c>
      <c r="AD31" s="42" t="s">
        <v>62</v>
      </c>
      <c r="AE31" s="42" t="s">
        <v>62</v>
      </c>
      <c r="AF31" s="42" t="s">
        <v>62</v>
      </c>
    </row>
    <row r="32" spans="1:32" ht="14.1" customHeight="1" x14ac:dyDescent="0.2">
      <c r="A32" s="12">
        <v>18</v>
      </c>
      <c r="B32" s="28" t="s">
        <v>78</v>
      </c>
      <c r="C32" s="42" t="s">
        <v>62</v>
      </c>
      <c r="D32" s="42" t="s">
        <v>62</v>
      </c>
      <c r="E32" s="42" t="s">
        <v>62</v>
      </c>
      <c r="F32" s="42" t="s">
        <v>62</v>
      </c>
      <c r="G32" s="42" t="s">
        <v>62</v>
      </c>
      <c r="H32" s="42" t="s">
        <v>62</v>
      </c>
      <c r="I32" s="42" t="s">
        <v>62</v>
      </c>
      <c r="J32" s="42" t="s">
        <v>62</v>
      </c>
      <c r="K32" s="42" t="s">
        <v>62</v>
      </c>
      <c r="L32" s="42" t="s">
        <v>62</v>
      </c>
      <c r="M32" s="42" t="s">
        <v>62</v>
      </c>
      <c r="N32" s="42" t="s">
        <v>62</v>
      </c>
      <c r="O32" s="42" t="s">
        <v>62</v>
      </c>
      <c r="P32" s="42" t="s">
        <v>62</v>
      </c>
      <c r="Q32" s="42" t="s">
        <v>62</v>
      </c>
      <c r="R32" s="42" t="s">
        <v>62</v>
      </c>
      <c r="S32" s="42" t="s">
        <v>62</v>
      </c>
      <c r="T32" s="42" t="s">
        <v>62</v>
      </c>
      <c r="U32" s="42" t="s">
        <v>62</v>
      </c>
      <c r="V32" s="42" t="s">
        <v>62</v>
      </c>
      <c r="W32" s="42" t="s">
        <v>62</v>
      </c>
      <c r="X32" s="42" t="s">
        <v>62</v>
      </c>
      <c r="Y32" s="42" t="s">
        <v>62</v>
      </c>
      <c r="Z32" s="42" t="s">
        <v>62</v>
      </c>
      <c r="AA32" s="42" t="s">
        <v>62</v>
      </c>
      <c r="AB32" s="42" t="s">
        <v>62</v>
      </c>
      <c r="AC32" s="42" t="s">
        <v>62</v>
      </c>
      <c r="AD32" s="42" t="s">
        <v>62</v>
      </c>
      <c r="AE32" s="42" t="s">
        <v>62</v>
      </c>
      <c r="AF32" s="42" t="s">
        <v>62</v>
      </c>
    </row>
    <row r="33" spans="1:32" ht="14.1" customHeight="1" x14ac:dyDescent="0.2">
      <c r="A33" s="12">
        <v>19</v>
      </c>
      <c r="B33" s="28" t="s">
        <v>79</v>
      </c>
      <c r="C33" s="42" t="s">
        <v>62</v>
      </c>
      <c r="D33" s="42" t="s">
        <v>62</v>
      </c>
      <c r="E33" s="42" t="s">
        <v>62</v>
      </c>
      <c r="F33" s="42" t="s">
        <v>62</v>
      </c>
      <c r="G33" s="42" t="s">
        <v>62</v>
      </c>
      <c r="H33" s="42" t="s">
        <v>62</v>
      </c>
      <c r="I33" s="42" t="s">
        <v>62</v>
      </c>
      <c r="J33" s="42" t="s">
        <v>62</v>
      </c>
      <c r="K33" s="42" t="s">
        <v>62</v>
      </c>
      <c r="L33" s="42" t="s">
        <v>62</v>
      </c>
      <c r="M33" s="42" t="s">
        <v>62</v>
      </c>
      <c r="N33" s="42" t="s">
        <v>62</v>
      </c>
      <c r="O33" s="42" t="s">
        <v>62</v>
      </c>
      <c r="P33" s="42" t="s">
        <v>62</v>
      </c>
      <c r="Q33" s="42" t="s">
        <v>62</v>
      </c>
      <c r="R33" s="42" t="s">
        <v>62</v>
      </c>
      <c r="S33" s="42" t="s">
        <v>62</v>
      </c>
      <c r="T33" s="42" t="s">
        <v>62</v>
      </c>
      <c r="U33" s="42" t="s">
        <v>62</v>
      </c>
      <c r="V33" s="42" t="s">
        <v>62</v>
      </c>
      <c r="W33" s="42" t="s">
        <v>62</v>
      </c>
      <c r="X33" s="42" t="s">
        <v>62</v>
      </c>
      <c r="Y33" s="42" t="s">
        <v>62</v>
      </c>
      <c r="Z33" s="42" t="s">
        <v>62</v>
      </c>
      <c r="AA33" s="42" t="s">
        <v>62</v>
      </c>
      <c r="AB33" s="42" t="s">
        <v>62</v>
      </c>
      <c r="AC33" s="42" t="s">
        <v>62</v>
      </c>
      <c r="AD33" s="42" t="s">
        <v>62</v>
      </c>
      <c r="AE33" s="42" t="s">
        <v>62</v>
      </c>
      <c r="AF33" s="42" t="s">
        <v>62</v>
      </c>
    </row>
    <row r="34" spans="1:32" ht="14.1" customHeight="1" x14ac:dyDescent="0.2">
      <c r="A34" s="12">
        <v>20</v>
      </c>
      <c r="B34" s="27" t="s">
        <v>92</v>
      </c>
      <c r="C34" s="42" t="s">
        <v>62</v>
      </c>
      <c r="D34" s="42" t="s">
        <v>62</v>
      </c>
      <c r="E34" s="42" t="s">
        <v>62</v>
      </c>
      <c r="F34" s="42" t="s">
        <v>62</v>
      </c>
      <c r="G34" s="42" t="s">
        <v>62</v>
      </c>
      <c r="H34" s="42" t="s">
        <v>62</v>
      </c>
      <c r="I34" s="42" t="s">
        <v>62</v>
      </c>
      <c r="J34" s="42" t="s">
        <v>62</v>
      </c>
      <c r="K34" s="42" t="s">
        <v>62</v>
      </c>
      <c r="L34" s="42" t="s">
        <v>62</v>
      </c>
      <c r="M34" s="42" t="s">
        <v>62</v>
      </c>
      <c r="N34" s="42" t="s">
        <v>62</v>
      </c>
      <c r="O34" s="42" t="s">
        <v>62</v>
      </c>
      <c r="P34" s="42" t="s">
        <v>62</v>
      </c>
      <c r="Q34" s="42" t="s">
        <v>62</v>
      </c>
      <c r="R34" s="42" t="s">
        <v>62</v>
      </c>
      <c r="S34" s="42" t="s">
        <v>62</v>
      </c>
      <c r="T34" s="42" t="s">
        <v>62</v>
      </c>
      <c r="U34" s="42" t="s">
        <v>62</v>
      </c>
      <c r="V34" s="42" t="s">
        <v>62</v>
      </c>
      <c r="W34" s="42" t="s">
        <v>62</v>
      </c>
      <c r="X34" s="42" t="s">
        <v>62</v>
      </c>
      <c r="Y34" s="42" t="s">
        <v>62</v>
      </c>
      <c r="Z34" s="42" t="s">
        <v>62</v>
      </c>
      <c r="AA34" s="42" t="s">
        <v>62</v>
      </c>
      <c r="AB34" s="42" t="s">
        <v>62</v>
      </c>
      <c r="AC34" s="42" t="s">
        <v>62</v>
      </c>
      <c r="AD34" s="42" t="s">
        <v>62</v>
      </c>
      <c r="AE34" s="42" t="s">
        <v>62</v>
      </c>
      <c r="AF34" s="42" t="s">
        <v>62</v>
      </c>
    </row>
    <row r="35" spans="1:32" ht="14.1" customHeight="1" x14ac:dyDescent="0.2">
      <c r="A35" s="12">
        <v>21</v>
      </c>
      <c r="B35" s="29" t="s">
        <v>80</v>
      </c>
      <c r="C35" s="42">
        <v>15</v>
      </c>
      <c r="D35" s="42"/>
      <c r="E35" s="42"/>
      <c r="F35" s="42">
        <v>15</v>
      </c>
      <c r="G35" s="42"/>
      <c r="H35" s="42"/>
      <c r="I35" s="42">
        <v>15</v>
      </c>
      <c r="J35" s="42"/>
      <c r="K35" s="42"/>
      <c r="L35" s="42">
        <f>SUMIF(C35:K35,"&gt;0")/COUNTA(C35:K35)</f>
        <v>15</v>
      </c>
      <c r="M35" s="42"/>
      <c r="N35" s="42">
        <f>AVERAGE(L35:M35)</f>
        <v>15</v>
      </c>
      <c r="O35" s="42"/>
      <c r="P35" s="42">
        <v>15</v>
      </c>
      <c r="Q35" s="42"/>
      <c r="R35" s="42"/>
      <c r="S35" s="42">
        <v>16</v>
      </c>
      <c r="T35" s="42"/>
      <c r="U35" s="42"/>
      <c r="V35" s="42">
        <v>15</v>
      </c>
      <c r="W35" s="42"/>
      <c r="X35" s="42"/>
      <c r="Y35" s="42">
        <f>SUMIF(P35:X35,"&gt;0")/COUNTA(P35:X35)</f>
        <v>15.333333333333334</v>
      </c>
      <c r="Z35" s="42"/>
      <c r="AA35" s="42">
        <f>AVERAGE(Y35:Z35)</f>
        <v>15.333333333333334</v>
      </c>
      <c r="AB35" s="42"/>
      <c r="AC35" s="42">
        <f>N35</f>
        <v>15</v>
      </c>
      <c r="AD35" s="42">
        <f>AA35</f>
        <v>15.333333333333334</v>
      </c>
      <c r="AE35" s="42">
        <f>AVERAGE(AC35:AD35)</f>
        <v>15.166666666666668</v>
      </c>
      <c r="AF35" s="51" t="s">
        <v>3</v>
      </c>
    </row>
    <row r="36" spans="1:32" ht="14.1" customHeight="1" x14ac:dyDescent="0.2">
      <c r="A36" s="12">
        <v>22</v>
      </c>
      <c r="B36" s="28" t="s">
        <v>81</v>
      </c>
      <c r="C36" s="42" t="s">
        <v>62</v>
      </c>
      <c r="D36" s="42" t="s">
        <v>62</v>
      </c>
      <c r="E36" s="42" t="s">
        <v>62</v>
      </c>
      <c r="F36" s="42" t="s">
        <v>62</v>
      </c>
      <c r="G36" s="42" t="s">
        <v>62</v>
      </c>
      <c r="H36" s="42" t="s">
        <v>62</v>
      </c>
      <c r="I36" s="42" t="s">
        <v>62</v>
      </c>
      <c r="J36" s="42" t="s">
        <v>62</v>
      </c>
      <c r="K36" s="42" t="s">
        <v>62</v>
      </c>
      <c r="L36" s="42" t="s">
        <v>62</v>
      </c>
      <c r="M36" s="42" t="s">
        <v>62</v>
      </c>
      <c r="N36" s="42" t="s">
        <v>62</v>
      </c>
      <c r="O36" s="42" t="s">
        <v>62</v>
      </c>
      <c r="P36" s="42" t="s">
        <v>62</v>
      </c>
      <c r="Q36" s="42" t="s">
        <v>62</v>
      </c>
      <c r="R36" s="42" t="s">
        <v>62</v>
      </c>
      <c r="S36" s="42" t="s">
        <v>62</v>
      </c>
      <c r="T36" s="42" t="s">
        <v>62</v>
      </c>
      <c r="U36" s="42" t="s">
        <v>62</v>
      </c>
      <c r="V36" s="42" t="s">
        <v>62</v>
      </c>
      <c r="W36" s="42" t="s">
        <v>62</v>
      </c>
      <c r="X36" s="42" t="s">
        <v>62</v>
      </c>
      <c r="Y36" s="42" t="s">
        <v>62</v>
      </c>
      <c r="Z36" s="42" t="s">
        <v>62</v>
      </c>
      <c r="AA36" s="42" t="s">
        <v>62</v>
      </c>
      <c r="AB36" s="42" t="s">
        <v>62</v>
      </c>
      <c r="AC36" s="42" t="s">
        <v>62</v>
      </c>
      <c r="AD36" s="42" t="s">
        <v>62</v>
      </c>
      <c r="AE36" s="42" t="s">
        <v>62</v>
      </c>
      <c r="AF36" s="42" t="s">
        <v>62</v>
      </c>
    </row>
    <row r="37" spans="1:32" ht="14.1" customHeight="1" x14ac:dyDescent="0.2">
      <c r="A37" s="12">
        <v>23</v>
      </c>
      <c r="B37" s="44" t="s">
        <v>82</v>
      </c>
      <c r="C37" s="42" t="s">
        <v>62</v>
      </c>
      <c r="D37" s="42" t="s">
        <v>62</v>
      </c>
      <c r="E37" s="42" t="s">
        <v>62</v>
      </c>
      <c r="F37" s="42" t="s">
        <v>62</v>
      </c>
      <c r="G37" s="42" t="s">
        <v>62</v>
      </c>
      <c r="H37" s="42" t="s">
        <v>62</v>
      </c>
      <c r="I37" s="42" t="s">
        <v>62</v>
      </c>
      <c r="J37" s="42" t="s">
        <v>62</v>
      </c>
      <c r="K37" s="42" t="s">
        <v>62</v>
      </c>
      <c r="L37" s="42" t="s">
        <v>62</v>
      </c>
      <c r="M37" s="42" t="s">
        <v>62</v>
      </c>
      <c r="N37" s="42" t="s">
        <v>62</v>
      </c>
      <c r="O37" s="42" t="s">
        <v>62</v>
      </c>
      <c r="P37" s="42" t="s">
        <v>62</v>
      </c>
      <c r="Q37" s="42" t="s">
        <v>62</v>
      </c>
      <c r="R37" s="42" t="s">
        <v>62</v>
      </c>
      <c r="S37" s="42" t="s">
        <v>62</v>
      </c>
      <c r="T37" s="42" t="s">
        <v>62</v>
      </c>
      <c r="U37" s="42" t="s">
        <v>62</v>
      </c>
      <c r="V37" s="42" t="s">
        <v>62</v>
      </c>
      <c r="W37" s="42" t="s">
        <v>62</v>
      </c>
      <c r="X37" s="42" t="s">
        <v>62</v>
      </c>
      <c r="Y37" s="42" t="s">
        <v>62</v>
      </c>
      <c r="Z37" s="42" t="s">
        <v>62</v>
      </c>
      <c r="AA37" s="42" t="s">
        <v>62</v>
      </c>
      <c r="AB37" s="42" t="s">
        <v>62</v>
      </c>
      <c r="AC37" s="42" t="s">
        <v>62</v>
      </c>
      <c r="AD37" s="42" t="s">
        <v>62</v>
      </c>
      <c r="AE37" s="42" t="s">
        <v>62</v>
      </c>
      <c r="AF37" s="42" t="s">
        <v>62</v>
      </c>
    </row>
    <row r="38" spans="1:32" ht="14.1" customHeight="1" x14ac:dyDescent="0.2">
      <c r="A38" s="12">
        <v>24</v>
      </c>
      <c r="B38" s="45" t="s">
        <v>83</v>
      </c>
      <c r="C38" s="42" t="s">
        <v>62</v>
      </c>
      <c r="D38" s="42" t="s">
        <v>62</v>
      </c>
      <c r="E38" s="42" t="s">
        <v>62</v>
      </c>
      <c r="F38" s="42" t="s">
        <v>62</v>
      </c>
      <c r="G38" s="42" t="s">
        <v>62</v>
      </c>
      <c r="H38" s="42" t="s">
        <v>62</v>
      </c>
      <c r="I38" s="42" t="s">
        <v>62</v>
      </c>
      <c r="J38" s="42" t="s">
        <v>62</v>
      </c>
      <c r="K38" s="42" t="s">
        <v>62</v>
      </c>
      <c r="L38" s="42" t="s">
        <v>62</v>
      </c>
      <c r="M38" s="42" t="s">
        <v>62</v>
      </c>
      <c r="N38" s="42" t="s">
        <v>62</v>
      </c>
      <c r="O38" s="42" t="s">
        <v>62</v>
      </c>
      <c r="P38" s="42" t="s">
        <v>62</v>
      </c>
      <c r="Q38" s="42" t="s">
        <v>62</v>
      </c>
      <c r="R38" s="42" t="s">
        <v>62</v>
      </c>
      <c r="S38" s="42" t="s">
        <v>62</v>
      </c>
      <c r="T38" s="42" t="s">
        <v>62</v>
      </c>
      <c r="U38" s="42" t="s">
        <v>62</v>
      </c>
      <c r="V38" s="42" t="s">
        <v>62</v>
      </c>
      <c r="W38" s="42" t="s">
        <v>62</v>
      </c>
      <c r="X38" s="42" t="s">
        <v>62</v>
      </c>
      <c r="Y38" s="42" t="s">
        <v>62</v>
      </c>
      <c r="Z38" s="42" t="s">
        <v>62</v>
      </c>
      <c r="AA38" s="42" t="s">
        <v>62</v>
      </c>
      <c r="AB38" s="42" t="s">
        <v>62</v>
      </c>
      <c r="AC38" s="42" t="s">
        <v>62</v>
      </c>
      <c r="AD38" s="42" t="s">
        <v>62</v>
      </c>
      <c r="AE38" s="42" t="s">
        <v>62</v>
      </c>
      <c r="AF38" s="42" t="s">
        <v>62</v>
      </c>
    </row>
    <row r="39" spans="1:32" ht="14.1" customHeight="1" x14ac:dyDescent="0.2">
      <c r="A39" s="12">
        <v>25</v>
      </c>
      <c r="B39" s="46" t="s">
        <v>84</v>
      </c>
      <c r="C39" s="42" t="s">
        <v>62</v>
      </c>
      <c r="D39" s="42" t="s">
        <v>62</v>
      </c>
      <c r="E39" s="42" t="s">
        <v>62</v>
      </c>
      <c r="F39" s="42" t="s">
        <v>62</v>
      </c>
      <c r="G39" s="42" t="s">
        <v>62</v>
      </c>
      <c r="H39" s="42" t="s">
        <v>62</v>
      </c>
      <c r="I39" s="42" t="s">
        <v>62</v>
      </c>
      <c r="J39" s="42" t="s">
        <v>62</v>
      </c>
      <c r="K39" s="42" t="s">
        <v>62</v>
      </c>
      <c r="L39" s="42" t="s">
        <v>62</v>
      </c>
      <c r="M39" s="42" t="s">
        <v>62</v>
      </c>
      <c r="N39" s="42" t="s">
        <v>62</v>
      </c>
      <c r="O39" s="42" t="s">
        <v>62</v>
      </c>
      <c r="P39" s="42" t="s">
        <v>62</v>
      </c>
      <c r="Q39" s="42" t="s">
        <v>62</v>
      </c>
      <c r="R39" s="42" t="s">
        <v>62</v>
      </c>
      <c r="S39" s="42" t="s">
        <v>62</v>
      </c>
      <c r="T39" s="42" t="s">
        <v>62</v>
      </c>
      <c r="U39" s="42" t="s">
        <v>62</v>
      </c>
      <c r="V39" s="42" t="s">
        <v>62</v>
      </c>
      <c r="W39" s="42" t="s">
        <v>62</v>
      </c>
      <c r="X39" s="42" t="s">
        <v>62</v>
      </c>
      <c r="Y39" s="42" t="s">
        <v>62</v>
      </c>
      <c r="Z39" s="42" t="s">
        <v>62</v>
      </c>
      <c r="AA39" s="42" t="s">
        <v>62</v>
      </c>
      <c r="AB39" s="42" t="s">
        <v>62</v>
      </c>
      <c r="AC39" s="42" t="s">
        <v>62</v>
      </c>
      <c r="AD39" s="42" t="s">
        <v>62</v>
      </c>
      <c r="AE39" s="42" t="s">
        <v>62</v>
      </c>
      <c r="AF39" s="42" t="s">
        <v>62</v>
      </c>
    </row>
    <row r="40" spans="1:32" ht="14.1" customHeight="1" x14ac:dyDescent="0.2">
      <c r="A40" s="12">
        <v>26</v>
      </c>
      <c r="B40" s="27" t="s">
        <v>95</v>
      </c>
      <c r="C40" s="42">
        <v>16</v>
      </c>
      <c r="D40" s="42"/>
      <c r="E40" s="42"/>
      <c r="F40" s="42">
        <v>16</v>
      </c>
      <c r="G40" s="42"/>
      <c r="H40" s="42"/>
      <c r="I40" s="42">
        <v>16</v>
      </c>
      <c r="J40" s="42"/>
      <c r="K40" s="42"/>
      <c r="L40" s="42">
        <f>SUMIF(C40:K40,"&gt;0")/COUNTA(C40:K40)</f>
        <v>16</v>
      </c>
      <c r="M40" s="42"/>
      <c r="N40" s="42">
        <f>AVERAGE(L40:M40)</f>
        <v>16</v>
      </c>
      <c r="O40" s="42"/>
      <c r="P40" s="42">
        <v>16</v>
      </c>
      <c r="Q40" s="42"/>
      <c r="R40" s="42"/>
      <c r="S40" s="42">
        <v>15</v>
      </c>
      <c r="T40" s="42"/>
      <c r="U40" s="42"/>
      <c r="V40" s="42">
        <v>16</v>
      </c>
      <c r="W40" s="42"/>
      <c r="X40" s="42"/>
      <c r="Y40" s="42">
        <f>SUMIF(P40:X40,"&gt;0")/COUNTA(P40:X40)</f>
        <v>15.666666666666666</v>
      </c>
      <c r="Z40" s="42"/>
      <c r="AA40" s="42">
        <f>AVERAGE(Y40:Z40)</f>
        <v>15.666666666666666</v>
      </c>
      <c r="AB40" s="42"/>
      <c r="AC40" s="42">
        <f>N40</f>
        <v>16</v>
      </c>
      <c r="AD40" s="42">
        <f>AA40</f>
        <v>15.666666666666666</v>
      </c>
      <c r="AE40" s="42">
        <f>AVERAGE(AC40:AD40)</f>
        <v>15.833333333333332</v>
      </c>
      <c r="AF40" s="51" t="s">
        <v>3</v>
      </c>
    </row>
    <row r="41" spans="1:32" ht="14.1" customHeight="1" x14ac:dyDescent="0.2">
      <c r="A41" s="12">
        <v>27</v>
      </c>
      <c r="B41" s="46" t="s">
        <v>85</v>
      </c>
      <c r="C41" s="42" t="s">
        <v>62</v>
      </c>
      <c r="D41" s="42" t="s">
        <v>62</v>
      </c>
      <c r="E41" s="42" t="s">
        <v>62</v>
      </c>
      <c r="F41" s="42" t="s">
        <v>62</v>
      </c>
      <c r="G41" s="42" t="s">
        <v>62</v>
      </c>
      <c r="H41" s="42" t="s">
        <v>62</v>
      </c>
      <c r="I41" s="42" t="s">
        <v>62</v>
      </c>
      <c r="J41" s="42" t="s">
        <v>62</v>
      </c>
      <c r="K41" s="42" t="s">
        <v>62</v>
      </c>
      <c r="L41" s="42" t="s">
        <v>62</v>
      </c>
      <c r="M41" s="42" t="s">
        <v>62</v>
      </c>
      <c r="N41" s="42" t="s">
        <v>62</v>
      </c>
      <c r="O41" s="42" t="s">
        <v>62</v>
      </c>
      <c r="P41" s="42" t="s">
        <v>62</v>
      </c>
      <c r="Q41" s="42" t="s">
        <v>62</v>
      </c>
      <c r="R41" s="42" t="s">
        <v>62</v>
      </c>
      <c r="S41" s="42" t="s">
        <v>62</v>
      </c>
      <c r="T41" s="42" t="s">
        <v>62</v>
      </c>
      <c r="U41" s="42" t="s">
        <v>62</v>
      </c>
      <c r="V41" s="42" t="s">
        <v>62</v>
      </c>
      <c r="W41" s="42" t="s">
        <v>62</v>
      </c>
      <c r="X41" s="42" t="s">
        <v>62</v>
      </c>
      <c r="Y41" s="42" t="s">
        <v>62</v>
      </c>
      <c r="Z41" s="42" t="s">
        <v>62</v>
      </c>
      <c r="AA41" s="42" t="s">
        <v>62</v>
      </c>
      <c r="AB41" s="42" t="s">
        <v>62</v>
      </c>
      <c r="AC41" s="42" t="s">
        <v>62</v>
      </c>
      <c r="AD41" s="42" t="s">
        <v>62</v>
      </c>
      <c r="AE41" s="42" t="s">
        <v>62</v>
      </c>
      <c r="AF41" s="42" t="s">
        <v>62</v>
      </c>
    </row>
    <row r="42" spans="1:32" ht="14.1" customHeight="1" x14ac:dyDescent="0.2">
      <c r="A42" s="12">
        <v>28</v>
      </c>
      <c r="B42" s="47" t="s">
        <v>86</v>
      </c>
      <c r="C42" s="42">
        <v>16</v>
      </c>
      <c r="D42" s="42"/>
      <c r="E42" s="42"/>
      <c r="F42" s="42">
        <v>16</v>
      </c>
      <c r="G42" s="42"/>
      <c r="H42" s="42"/>
      <c r="I42" s="42">
        <v>15</v>
      </c>
      <c r="J42" s="42"/>
      <c r="K42" s="42"/>
      <c r="L42" s="42">
        <f>SUMIF(C42:K42,"&gt;0")/COUNTA(C42:K42)</f>
        <v>15.666666666666666</v>
      </c>
      <c r="M42" s="42"/>
      <c r="N42" s="42">
        <f>AVERAGE(L42:M42)</f>
        <v>15.666666666666666</v>
      </c>
      <c r="O42" s="42"/>
      <c r="P42" s="42">
        <v>16</v>
      </c>
      <c r="Q42" s="42"/>
      <c r="R42" s="42"/>
      <c r="S42" s="42">
        <v>16</v>
      </c>
      <c r="T42" s="42"/>
      <c r="U42" s="42"/>
      <c r="V42" s="42">
        <v>15</v>
      </c>
      <c r="W42" s="42"/>
      <c r="X42" s="42"/>
      <c r="Y42" s="42">
        <f>SUMIF(P42:X42,"&gt;0")/COUNTA(P42:X42)</f>
        <v>15.666666666666666</v>
      </c>
      <c r="Z42" s="42"/>
      <c r="AA42" s="42">
        <f>AVERAGE(Y42:Z42)</f>
        <v>15.666666666666666</v>
      </c>
      <c r="AB42" s="42"/>
      <c r="AC42" s="42">
        <f>N42</f>
        <v>15.666666666666666</v>
      </c>
      <c r="AD42" s="42">
        <f>AA42</f>
        <v>15.666666666666666</v>
      </c>
      <c r="AE42" s="42">
        <f>AVERAGE(AC42:AD42)</f>
        <v>15.666666666666666</v>
      </c>
      <c r="AF42" s="51" t="s">
        <v>3</v>
      </c>
    </row>
    <row r="43" spans="1:32" ht="14.1" customHeight="1" x14ac:dyDescent="0.2">
      <c r="A43" s="12">
        <v>29</v>
      </c>
      <c r="B43" s="47" t="s">
        <v>87</v>
      </c>
      <c r="C43" s="42" t="s">
        <v>62</v>
      </c>
      <c r="D43" s="42" t="s">
        <v>62</v>
      </c>
      <c r="E43" s="42" t="s">
        <v>62</v>
      </c>
      <c r="F43" s="42" t="s">
        <v>62</v>
      </c>
      <c r="G43" s="42" t="s">
        <v>62</v>
      </c>
      <c r="H43" s="42" t="s">
        <v>62</v>
      </c>
      <c r="I43" s="42" t="s">
        <v>62</v>
      </c>
      <c r="J43" s="42" t="s">
        <v>62</v>
      </c>
      <c r="K43" s="42" t="s">
        <v>62</v>
      </c>
      <c r="L43" s="42" t="s">
        <v>62</v>
      </c>
      <c r="M43" s="42" t="s">
        <v>62</v>
      </c>
      <c r="N43" s="42" t="s">
        <v>62</v>
      </c>
      <c r="O43" s="42" t="s">
        <v>62</v>
      </c>
      <c r="P43" s="42" t="s">
        <v>62</v>
      </c>
      <c r="Q43" s="42" t="s">
        <v>62</v>
      </c>
      <c r="R43" s="42" t="s">
        <v>62</v>
      </c>
      <c r="S43" s="42" t="s">
        <v>62</v>
      </c>
      <c r="T43" s="42" t="s">
        <v>62</v>
      </c>
      <c r="U43" s="42" t="s">
        <v>62</v>
      </c>
      <c r="V43" s="42" t="s">
        <v>62</v>
      </c>
      <c r="W43" s="42" t="s">
        <v>62</v>
      </c>
      <c r="X43" s="42" t="s">
        <v>62</v>
      </c>
      <c r="Y43" s="42" t="s">
        <v>62</v>
      </c>
      <c r="Z43" s="42" t="s">
        <v>62</v>
      </c>
      <c r="AA43" s="42" t="s">
        <v>62</v>
      </c>
      <c r="AB43" s="42" t="s">
        <v>62</v>
      </c>
      <c r="AC43" s="42" t="s">
        <v>62</v>
      </c>
      <c r="AD43" s="42" t="s">
        <v>62</v>
      </c>
      <c r="AE43" s="42" t="s">
        <v>62</v>
      </c>
      <c r="AF43" s="42" t="s">
        <v>62</v>
      </c>
    </row>
    <row r="44" spans="1:32" ht="14.1" customHeight="1" x14ac:dyDescent="0.2">
      <c r="A44" s="12">
        <v>30</v>
      </c>
      <c r="B44" s="31" t="s">
        <v>88</v>
      </c>
      <c r="C44" s="42" t="s">
        <v>62</v>
      </c>
      <c r="D44" s="42" t="s">
        <v>62</v>
      </c>
      <c r="E44" s="42" t="s">
        <v>62</v>
      </c>
      <c r="F44" s="42" t="s">
        <v>62</v>
      </c>
      <c r="G44" s="42" t="s">
        <v>62</v>
      </c>
      <c r="H44" s="42" t="s">
        <v>62</v>
      </c>
      <c r="I44" s="42" t="s">
        <v>62</v>
      </c>
      <c r="J44" s="42" t="s">
        <v>62</v>
      </c>
      <c r="K44" s="42" t="s">
        <v>62</v>
      </c>
      <c r="L44" s="42" t="s">
        <v>62</v>
      </c>
      <c r="M44" s="42" t="s">
        <v>62</v>
      </c>
      <c r="N44" s="42" t="s">
        <v>62</v>
      </c>
      <c r="O44" s="42" t="s">
        <v>62</v>
      </c>
      <c r="P44" s="42" t="s">
        <v>62</v>
      </c>
      <c r="Q44" s="42" t="s">
        <v>62</v>
      </c>
      <c r="R44" s="42" t="s">
        <v>62</v>
      </c>
      <c r="S44" s="42" t="s">
        <v>62</v>
      </c>
      <c r="T44" s="42" t="s">
        <v>62</v>
      </c>
      <c r="U44" s="42" t="s">
        <v>62</v>
      </c>
      <c r="V44" s="42" t="s">
        <v>62</v>
      </c>
      <c r="W44" s="42" t="s">
        <v>62</v>
      </c>
      <c r="X44" s="42" t="s">
        <v>62</v>
      </c>
      <c r="Y44" s="42" t="s">
        <v>62</v>
      </c>
      <c r="Z44" s="42" t="s">
        <v>62</v>
      </c>
      <c r="AA44" s="42" t="s">
        <v>62</v>
      </c>
      <c r="AB44" s="42" t="s">
        <v>62</v>
      </c>
      <c r="AC44" s="42" t="s">
        <v>62</v>
      </c>
      <c r="AD44" s="42" t="s">
        <v>62</v>
      </c>
      <c r="AE44" s="42" t="s">
        <v>62</v>
      </c>
      <c r="AF44" s="42" t="s">
        <v>62</v>
      </c>
    </row>
    <row r="45" spans="1:32" ht="14.1" customHeight="1" x14ac:dyDescent="0.2">
      <c r="A45" s="12">
        <v>31</v>
      </c>
      <c r="B45" s="31" t="s">
        <v>89</v>
      </c>
      <c r="C45" s="42" t="s">
        <v>62</v>
      </c>
      <c r="D45" s="42" t="s">
        <v>62</v>
      </c>
      <c r="E45" s="42" t="s">
        <v>62</v>
      </c>
      <c r="F45" s="42" t="s">
        <v>62</v>
      </c>
      <c r="G45" s="42" t="s">
        <v>62</v>
      </c>
      <c r="H45" s="42" t="s">
        <v>62</v>
      </c>
      <c r="I45" s="42" t="s">
        <v>62</v>
      </c>
      <c r="J45" s="42" t="s">
        <v>62</v>
      </c>
      <c r="K45" s="42" t="s">
        <v>62</v>
      </c>
      <c r="L45" s="42" t="s">
        <v>62</v>
      </c>
      <c r="M45" s="42" t="s">
        <v>62</v>
      </c>
      <c r="N45" s="42" t="s">
        <v>62</v>
      </c>
      <c r="O45" s="42" t="s">
        <v>62</v>
      </c>
      <c r="P45" s="42" t="s">
        <v>62</v>
      </c>
      <c r="Q45" s="42" t="s">
        <v>62</v>
      </c>
      <c r="R45" s="42" t="s">
        <v>62</v>
      </c>
      <c r="S45" s="42" t="s">
        <v>62</v>
      </c>
      <c r="T45" s="42" t="s">
        <v>62</v>
      </c>
      <c r="U45" s="42" t="s">
        <v>62</v>
      </c>
      <c r="V45" s="42" t="s">
        <v>62</v>
      </c>
      <c r="W45" s="42" t="s">
        <v>62</v>
      </c>
      <c r="X45" s="42" t="s">
        <v>62</v>
      </c>
      <c r="Y45" s="42" t="s">
        <v>62</v>
      </c>
      <c r="Z45" s="42" t="s">
        <v>62</v>
      </c>
      <c r="AA45" s="42" t="s">
        <v>62</v>
      </c>
      <c r="AB45" s="42" t="s">
        <v>62</v>
      </c>
      <c r="AC45" s="42" t="s">
        <v>62</v>
      </c>
      <c r="AD45" s="42" t="s">
        <v>62</v>
      </c>
      <c r="AE45" s="42" t="s">
        <v>62</v>
      </c>
      <c r="AF45" s="42" t="s">
        <v>62</v>
      </c>
    </row>
    <row r="46" spans="1:32" ht="14.1" customHeight="1" x14ac:dyDescent="0.2">
      <c r="A46" s="12">
        <v>32</v>
      </c>
      <c r="B46" s="31" t="s">
        <v>90</v>
      </c>
      <c r="C46" s="42">
        <v>17</v>
      </c>
      <c r="D46" s="42"/>
      <c r="E46" s="42"/>
      <c r="F46" s="42">
        <v>17</v>
      </c>
      <c r="G46" s="42"/>
      <c r="H46" s="42"/>
      <c r="I46" s="42">
        <v>18</v>
      </c>
      <c r="J46" s="42"/>
      <c r="K46" s="42"/>
      <c r="L46" s="42">
        <f>SUMIF(C46:K46,"&gt;0")/COUNTA(C46:K46)</f>
        <v>17.333333333333332</v>
      </c>
      <c r="M46" s="42"/>
      <c r="N46" s="42">
        <f>AVERAGE(L46:M46)</f>
        <v>17.333333333333332</v>
      </c>
      <c r="O46" s="42"/>
      <c r="P46" s="42">
        <v>18</v>
      </c>
      <c r="Q46" s="42"/>
      <c r="R46" s="42"/>
      <c r="S46" s="42">
        <v>18</v>
      </c>
      <c r="T46" s="42"/>
      <c r="U46" s="42"/>
      <c r="V46" s="42">
        <v>17</v>
      </c>
      <c r="W46" s="42"/>
      <c r="X46" s="42"/>
      <c r="Y46" s="42">
        <f>SUMIF(P46:X46,"&gt;0")/COUNTA(P46:X46)</f>
        <v>17.666666666666668</v>
      </c>
      <c r="Z46" s="42"/>
      <c r="AA46" s="42">
        <f>AVERAGE(Y46:Z46)</f>
        <v>17.666666666666668</v>
      </c>
      <c r="AB46" s="42"/>
      <c r="AC46" s="42">
        <f>N46</f>
        <v>17.333333333333332</v>
      </c>
      <c r="AD46" s="42">
        <f>AA46</f>
        <v>17.666666666666668</v>
      </c>
      <c r="AE46" s="42">
        <f>AVERAGE(AC46:AD46)</f>
        <v>17.5</v>
      </c>
      <c r="AF46" s="51" t="s">
        <v>3</v>
      </c>
    </row>
    <row r="47" spans="1:32" ht="14.1" customHeight="1" x14ac:dyDescent="0.2">
      <c r="A47" s="12">
        <v>33</v>
      </c>
      <c r="B47" s="27" t="s">
        <v>91</v>
      </c>
      <c r="C47" s="42" t="s">
        <v>62</v>
      </c>
      <c r="D47" s="42" t="s">
        <v>62</v>
      </c>
      <c r="E47" s="42" t="s">
        <v>62</v>
      </c>
      <c r="F47" s="42" t="s">
        <v>62</v>
      </c>
      <c r="G47" s="42" t="s">
        <v>62</v>
      </c>
      <c r="H47" s="42" t="s">
        <v>62</v>
      </c>
      <c r="I47" s="42" t="s">
        <v>62</v>
      </c>
      <c r="J47" s="42" t="s">
        <v>62</v>
      </c>
      <c r="K47" s="42" t="s">
        <v>62</v>
      </c>
      <c r="L47" s="42" t="s">
        <v>62</v>
      </c>
      <c r="M47" s="42" t="s">
        <v>62</v>
      </c>
      <c r="N47" s="42" t="s">
        <v>62</v>
      </c>
      <c r="O47" s="42" t="s">
        <v>62</v>
      </c>
      <c r="P47" s="42" t="s">
        <v>62</v>
      </c>
      <c r="Q47" s="42" t="s">
        <v>62</v>
      </c>
      <c r="R47" s="42" t="s">
        <v>62</v>
      </c>
      <c r="S47" s="42" t="s">
        <v>62</v>
      </c>
      <c r="T47" s="42" t="s">
        <v>62</v>
      </c>
      <c r="U47" s="42" t="s">
        <v>62</v>
      </c>
      <c r="V47" s="42" t="s">
        <v>62</v>
      </c>
      <c r="W47" s="42" t="s">
        <v>62</v>
      </c>
      <c r="X47" s="42" t="s">
        <v>62</v>
      </c>
      <c r="Y47" s="42" t="s">
        <v>62</v>
      </c>
      <c r="Z47" s="42" t="s">
        <v>62</v>
      </c>
      <c r="AA47" s="42" t="s">
        <v>62</v>
      </c>
      <c r="AB47" s="42" t="s">
        <v>62</v>
      </c>
      <c r="AC47" s="42" t="s">
        <v>62</v>
      </c>
      <c r="AD47" s="42" t="s">
        <v>62</v>
      </c>
      <c r="AE47" s="42" t="s">
        <v>62</v>
      </c>
      <c r="AF47" s="42" t="s">
        <v>62</v>
      </c>
    </row>
    <row r="48" spans="1:32" ht="14.1" customHeight="1" x14ac:dyDescent="0.2">
      <c r="A48" s="12">
        <v>34</v>
      </c>
      <c r="B48" s="27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50"/>
      <c r="T48" s="42"/>
      <c r="U48" s="42"/>
      <c r="V48" s="50"/>
      <c r="W48" s="43"/>
      <c r="X48" s="43"/>
      <c r="Y48" s="42"/>
      <c r="Z48" s="42"/>
      <c r="AA48" s="42"/>
      <c r="AB48" s="42"/>
      <c r="AC48" s="42"/>
      <c r="AD48" s="42"/>
      <c r="AE48" s="42"/>
      <c r="AF48" s="51"/>
    </row>
    <row r="49" spans="1:32" ht="14.1" customHeight="1" x14ac:dyDescent="0.2">
      <c r="A49" s="12">
        <v>35</v>
      </c>
      <c r="B49" s="27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50"/>
      <c r="T49" s="42"/>
      <c r="U49" s="42"/>
      <c r="V49" s="50"/>
      <c r="W49" s="43"/>
      <c r="X49" s="43"/>
      <c r="Y49" s="42"/>
      <c r="Z49" s="42"/>
      <c r="AA49" s="42"/>
      <c r="AB49" s="42"/>
      <c r="AC49" s="42"/>
      <c r="AD49" s="42"/>
      <c r="AE49" s="42"/>
      <c r="AF49" s="51"/>
    </row>
    <row r="50" spans="1:32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</row>
    <row r="54" spans="1:32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</row>
    <row r="55" spans="1:32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</row>
    <row r="56" spans="1:32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</row>
    <row r="57" spans="1:32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</row>
    <row r="58" spans="1:32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</row>
    <row r="59" spans="1:32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</row>
    <row r="60" spans="1:32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</row>
    <row r="61" spans="1:32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</row>
    <row r="62" spans="1:32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</row>
    <row r="63" spans="1:32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</row>
    <row r="64" spans="1:32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</row>
    <row r="65" spans="32:32" x14ac:dyDescent="0.2">
      <c r="AF65" s="9"/>
    </row>
  </sheetData>
  <sortState ref="B15:AF48">
    <sortCondition ref="B15"/>
  </sortState>
  <mergeCells count="35"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  <mergeCell ref="S13:U13"/>
    <mergeCell ref="V13:X13"/>
    <mergeCell ref="Y13:AA13"/>
    <mergeCell ref="AB13:AB14"/>
    <mergeCell ref="Y4:AF4"/>
    <mergeCell ref="R6:T6"/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9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2013-01-31T06:36:30Z</cp:lastPrinted>
  <dcterms:created xsi:type="dcterms:W3CDTF">2005-01-16T12:28:23Z</dcterms:created>
  <dcterms:modified xsi:type="dcterms:W3CDTF">2013-09-20T08:08:58Z</dcterms:modified>
</cp:coreProperties>
</file>