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95" yWindow="5400" windowWidth="15480" windowHeight="7875" activeTab="1"/>
  </bookViews>
  <sheets>
    <sheet name="Hoja1" sheetId="1" r:id="rId1"/>
    <sheet name="Hoja2" sheetId="2" r:id="rId2"/>
    <sheet name="Hoja3" sheetId="3" r:id="rId3"/>
  </sheets>
  <calcPr calcId="145621"/>
</workbook>
</file>

<file path=xl/calcChain.xml><?xml version="1.0" encoding="utf-8"?>
<calcChain xmlns="http://schemas.openxmlformats.org/spreadsheetml/2006/main">
  <c r="AR23" i="2" l="1"/>
  <c r="AR14" i="2"/>
  <c r="H15" i="1" l="1"/>
  <c r="O15" i="1"/>
  <c r="AR28" i="2" l="1"/>
  <c r="AN28" i="2"/>
  <c r="AO28" i="2"/>
  <c r="AU28" i="2"/>
  <c r="H17" i="1"/>
  <c r="H18" i="1"/>
  <c r="H19" i="1"/>
  <c r="H20" i="1"/>
  <c r="H21" i="1"/>
  <c r="H22" i="1"/>
  <c r="H23" i="1"/>
  <c r="H24" i="1"/>
  <c r="H25" i="1"/>
  <c r="H26" i="1"/>
  <c r="H27" i="1"/>
  <c r="H28" i="1"/>
  <c r="O28" i="1"/>
  <c r="T28" i="2"/>
  <c r="L28" i="2"/>
  <c r="L13" i="2" l="1"/>
  <c r="T14" i="2"/>
  <c r="AO14" i="2" s="1"/>
  <c r="T17" i="2"/>
  <c r="AO17" i="2" s="1"/>
  <c r="T18" i="2"/>
  <c r="AO18" i="2" s="1"/>
  <c r="T20" i="2"/>
  <c r="AO20" i="2" s="1"/>
  <c r="T21" i="2"/>
  <c r="AO21" i="2" s="1"/>
  <c r="T23" i="2"/>
  <c r="AO23" i="2" s="1"/>
  <c r="T26" i="2"/>
  <c r="AO26" i="2" s="1"/>
  <c r="T13" i="2"/>
  <c r="AO13" i="2" s="1"/>
  <c r="L14" i="2"/>
  <c r="AN14" i="2" s="1"/>
  <c r="L17" i="2"/>
  <c r="AN17" i="2" s="1"/>
  <c r="L18" i="2"/>
  <c r="AN18" i="2" s="1"/>
  <c r="L20" i="2"/>
  <c r="AN20" i="2" s="1"/>
  <c r="L21" i="2"/>
  <c r="AN21" i="2" s="1"/>
  <c r="L23" i="2"/>
  <c r="AN23" i="2" s="1"/>
  <c r="L26" i="2"/>
  <c r="AN26" i="2" s="1"/>
  <c r="AR26" i="2" s="1"/>
  <c r="AN13" i="2"/>
  <c r="O14" i="1"/>
  <c r="O16" i="1"/>
  <c r="O17" i="1"/>
  <c r="O18" i="1"/>
  <c r="O19" i="1"/>
  <c r="O20" i="1"/>
  <c r="AU20" i="2" s="1"/>
  <c r="O21" i="1"/>
  <c r="O22" i="1"/>
  <c r="O23" i="1"/>
  <c r="O24" i="1"/>
  <c r="O25" i="1"/>
  <c r="O26" i="1"/>
  <c r="O27" i="1"/>
  <c r="O13" i="1"/>
  <c r="H16" i="1"/>
  <c r="AU18" i="2"/>
  <c r="AU26" i="2"/>
  <c r="H14" i="1"/>
  <c r="H13" i="1"/>
  <c r="AU13" i="2" s="1"/>
  <c r="AU23" i="2" l="1"/>
  <c r="AU21" i="2"/>
  <c r="AU17" i="2"/>
  <c r="AU14" i="2"/>
  <c r="AR21" i="2"/>
  <c r="AR20" i="2"/>
  <c r="AR18" i="2"/>
  <c r="AR17" i="2"/>
  <c r="AR13" i="2"/>
</calcChain>
</file>

<file path=xl/sharedStrings.xml><?xml version="1.0" encoding="utf-8"?>
<sst xmlns="http://schemas.openxmlformats.org/spreadsheetml/2006/main" count="227" uniqueCount="119">
  <si>
    <t>UNID. FORM. N° 01</t>
  </si>
  <si>
    <t>N° DE ORDEN</t>
  </si>
  <si>
    <t>N°</t>
  </si>
  <si>
    <t>Fecha</t>
  </si>
  <si>
    <t>Firma</t>
  </si>
  <si>
    <t>INASISTENCIA</t>
  </si>
  <si>
    <t>TOTAL</t>
  </si>
  <si>
    <t>POR CURSOS/ SUBSANACION</t>
  </si>
  <si>
    <t>UNID. FORM. N° 02</t>
  </si>
  <si>
    <t>UNID. FORM. N° 03</t>
  </si>
  <si>
    <t>UNID. FORM. N° 04</t>
  </si>
  <si>
    <t>TEMARIO</t>
  </si>
  <si>
    <t>FECHA</t>
  </si>
  <si>
    <t>AVANCE DE EJECUCION CURRICULAR</t>
  </si>
  <si>
    <t>OBSERVACIONES Y RECOMENDACIONES DEL SUPERVISADO</t>
  </si>
  <si>
    <t>OBSERVACIONES Y RECOMENDACIONES DEL SUPERVISOR</t>
  </si>
  <si>
    <t>ESPECIALIDAD</t>
  </si>
  <si>
    <t>CICLO</t>
  </si>
  <si>
    <t>TURNO</t>
  </si>
  <si>
    <t>NUMERO DE ESTUDIANTES</t>
  </si>
  <si>
    <t>PROFESOR</t>
  </si>
  <si>
    <t>ORIENTACIONES DE LA EVALUACION</t>
  </si>
  <si>
    <t>LUNES</t>
  </si>
  <si>
    <t>MARTES</t>
  </si>
  <si>
    <t>MIÉRCOLES</t>
  </si>
  <si>
    <t>JUEVES</t>
  </si>
  <si>
    <t>VIERNES</t>
  </si>
  <si>
    <t xml:space="preserve">ICA-PERU </t>
  </si>
  <si>
    <t>REGISTRO DE EVALUACION</t>
  </si>
  <si>
    <t>MINISTERIO DE EDUCACION</t>
  </si>
  <si>
    <t>DIRECCION REGIONAL DE EDUCACION DE ICA</t>
  </si>
  <si>
    <t>"PERUANO CANADIENSE"</t>
  </si>
  <si>
    <t>AREA / SUB AREA / ASIGNATURA</t>
  </si>
  <si>
    <t>APELLIDOS Y NOMBRES</t>
  </si>
  <si>
    <t>PROCEDIMIENTOS</t>
  </si>
  <si>
    <t>Conceptual</t>
  </si>
  <si>
    <t>Procedim</t>
  </si>
  <si>
    <t>Actitudinal</t>
  </si>
  <si>
    <t>Instrum.</t>
  </si>
  <si>
    <t>POR CURSOS / SUBSANACION</t>
  </si>
  <si>
    <t>UNIDADES</t>
  </si>
  <si>
    <t>CUADRO RESUMEN SEMESTRAL</t>
  </si>
  <si>
    <t>PROMEDIO</t>
  </si>
  <si>
    <t>CREDITO</t>
  </si>
  <si>
    <t>PUNTAJE</t>
  </si>
  <si>
    <t>OBSERVACIONES</t>
  </si>
  <si>
    <t>1U</t>
  </si>
  <si>
    <t>2U</t>
  </si>
  <si>
    <t>3U</t>
  </si>
  <si>
    <t>4U</t>
  </si>
  <si>
    <t>AREA Y/O ASIGNATURA</t>
  </si>
  <si>
    <t>GRUPO</t>
  </si>
  <si>
    <t>SUPERVISION EDUCATIVA</t>
  </si>
  <si>
    <t>INSTITUTO SUPERIOR TECNOLOGICO PRIVADO</t>
  </si>
  <si>
    <t>COMPUTACION E INFORMATICA</t>
  </si>
  <si>
    <t>TARDE</t>
  </si>
  <si>
    <t>VIZARRETA DIAZ CARLOS</t>
  </si>
  <si>
    <t>Evaluación.</t>
  </si>
  <si>
    <t>PRIMERA UNIDAD</t>
  </si>
  <si>
    <t>SEGUNDA UNIDAD</t>
  </si>
  <si>
    <t>Evaluación</t>
  </si>
  <si>
    <t>E.E</t>
  </si>
  <si>
    <t>I.O</t>
  </si>
  <si>
    <t>P. C</t>
  </si>
  <si>
    <t>T.P</t>
  </si>
  <si>
    <t>L.C</t>
  </si>
  <si>
    <t>F.O</t>
  </si>
  <si>
    <t>FORMADOR     : VIZARRETA DIAZ , CARLOS</t>
  </si>
  <si>
    <t>ESPECIALIDAD : COMPUTACION E INFORMATICA</t>
  </si>
  <si>
    <t>TRASLADADOS                           0</t>
  </si>
  <si>
    <t>Aguado Berrocal Yaquelin Xiomara</t>
  </si>
  <si>
    <t>Carlos Álvarez Cintia Vanessa</t>
  </si>
  <si>
    <t>Castañeda Ayala, Mayra Alejandra</t>
  </si>
  <si>
    <t>Choque Portillo Carlos Miguel</t>
  </si>
  <si>
    <t>Díaz Cuadros Gustavo Jair Junior</t>
  </si>
  <si>
    <t>Flores Gregorio Flor Luzmila</t>
  </si>
  <si>
    <t>Huamaní  Melgar Soly Amanda</t>
  </si>
  <si>
    <t>Huarcaya Jerónimo Rai Smith</t>
  </si>
  <si>
    <t>Huarcaya Siguas Esthefani Julia</t>
  </si>
  <si>
    <t>Lujan Lagos Juan José</t>
  </si>
  <si>
    <t>Martinez Misajel, Esequiel Alejandro</t>
  </si>
  <si>
    <t>Mendez Ayma, Jesús</t>
  </si>
  <si>
    <t>Mere Medina, Kenyi William</t>
  </si>
  <si>
    <t>Ormeño Quispe Wilber Orlando</t>
  </si>
  <si>
    <t>Pachas Neyra, Susana Irene</t>
  </si>
  <si>
    <t>Peña Pasache Carlos Alberto</t>
  </si>
  <si>
    <t>Quispe Meza Marco Antonio</t>
  </si>
  <si>
    <t>Reymundo Quincho, Laura Azucena</t>
  </si>
  <si>
    <t>Saravia Diaz, Jesus Freddy</t>
  </si>
  <si>
    <t>Sayritupac Chipana Ruth Abigail</t>
  </si>
  <si>
    <t>INTRODUCCION A LA COMPUTACION</t>
  </si>
  <si>
    <t xml:space="preserve">     CICLO ________I___________________</t>
  </si>
  <si>
    <t>MATRICULADOS                        20</t>
  </si>
  <si>
    <t>RETIRADOS                               11</t>
  </si>
  <si>
    <t>I</t>
  </si>
  <si>
    <t>Organización interna de un pc</t>
  </si>
  <si>
    <t>Software mas usados</t>
  </si>
  <si>
    <t>Algoritmos</t>
  </si>
  <si>
    <t>Cuales son los tipos de algoritmos</t>
  </si>
  <si>
    <t>comenzar a programar</t>
  </si>
  <si>
    <t>Entidades primitivas</t>
  </si>
  <si>
    <t>Constantes , variables y expresiones</t>
  </si>
  <si>
    <t>Diagramas de Flujo</t>
  </si>
  <si>
    <t>Redes , conexiones</t>
  </si>
  <si>
    <t>Estructuras secuenciales</t>
  </si>
  <si>
    <t>Estructuras Condicionales</t>
  </si>
  <si>
    <t>La evaluación de los alumnos es un proceso educativo sistemático integral permanente, flexible y diferenciado, cuyo propósito es verificar y realimentar oportunamente el aprendizaje por competencias planteadas en el perfil y especificadas en las áreas  o sub – áreas y/o asignaturas correspondientes utilizando los criterios indicadores, procedimientos e instrumentos del Curriculum, teniendo en cuenta que los contenidos básicos del aprendizaje, son tridimensionales CONCEPTUAL, PROCEDIMENTAL y ACTITUDINAL. La evaluación debe ser la expresión de los tres procesos.
     1) Valorar los conceptos cualitativos del aprendizaje.
     2) Obtener evidencias que posibiliten juzgar el logro de las competencias
          alcanzadas por los estudiantes.
     3) Manejar una fuente de información precisa que oriente al formador y a la
          Institución Educativa para la toma de decisiones.
Es responsabilidad del formador informar permanentemente el proceso de evaluación a los estudiantes bajo responsabilidad. Otorgándoles las oportunidades para el logro de los aprendizajes a través de las competencias.</t>
  </si>
  <si>
    <t>Términos básicos</t>
  </si>
  <si>
    <t>Informática y computación</t>
  </si>
  <si>
    <t>Medición de capacidad de almacenamiento</t>
  </si>
  <si>
    <t>Descripción de Interfaces y periféricos</t>
  </si>
  <si>
    <t>Solución de problemas por medio de la computadora</t>
  </si>
  <si>
    <t>Técnicas de diseño</t>
  </si>
  <si>
    <t>Seudocódigo</t>
  </si>
  <si>
    <t>Diagramas estructurados y estructuras algorítmicas</t>
  </si>
  <si>
    <t>Estructuras Algorítmicas</t>
  </si>
  <si>
    <t>APROBADOS                                7</t>
  </si>
  <si>
    <t>DESAPROBADOS                       2</t>
  </si>
  <si>
    <t>Retirada 30% inasistencia según RD 03-2012</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</si>
</sst>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 #,##0.00_ ;_ * \-#,##0.00_ ;_ * &quot;-&quot;??_ ;_ @_ "/>
    <numFmt numFmtId="164" formatCode="0#"/>
    <numFmt numFmtId="165" formatCode="dd/mm"/>
    <numFmt numFmtId="166" formatCode="00"/>
  </numFmts>
  <fonts count="24" x14ac:knownFonts="1">
    <font>
      <sz val="11"/>
      <color theme="1"/>
      <name val="Calibri"/>
      <family val="2"/>
      <scheme val="minor"/>
    </font>
    <font>
      <sz val="11"/>
      <color theme="1"/>
      <name val="Calibri"/>
      <family val="2"/>
      <scheme val="minor"/>
    </font>
    <font>
      <sz val="10"/>
      <color theme="1"/>
      <name val="Calibri"/>
      <family val="2"/>
      <scheme val="minor"/>
    </font>
    <font>
      <sz val="9"/>
      <color theme="1"/>
      <name val="Calibri"/>
      <family val="2"/>
      <scheme val="minor"/>
    </font>
    <font>
      <sz val="14"/>
      <color theme="1"/>
      <name val="Arial"/>
      <family val="2"/>
    </font>
    <font>
      <sz val="9"/>
      <color theme="1"/>
      <name val="Arial"/>
      <family val="2"/>
    </font>
    <font>
      <sz val="11"/>
      <color theme="1"/>
      <name val="Arial"/>
      <family val="2"/>
    </font>
    <font>
      <sz val="8"/>
      <color theme="1"/>
      <name val="Arial"/>
      <family val="2"/>
    </font>
    <font>
      <sz val="7"/>
      <color theme="1"/>
      <name val="Arial"/>
      <family val="2"/>
    </font>
    <font>
      <sz val="10"/>
      <color theme="1"/>
      <name val="Arial"/>
      <family val="2"/>
    </font>
    <font>
      <i/>
      <sz val="11"/>
      <color theme="1"/>
      <name val="Arial"/>
      <family val="2"/>
    </font>
    <font>
      <b/>
      <i/>
      <sz val="18"/>
      <color theme="1"/>
      <name val="Arial"/>
      <family val="2"/>
    </font>
    <font>
      <b/>
      <sz val="11"/>
      <color theme="1"/>
      <name val="Arial"/>
      <family val="2"/>
    </font>
    <font>
      <b/>
      <sz val="12"/>
      <color theme="1"/>
      <name val="Arial"/>
      <family val="2"/>
    </font>
    <font>
      <sz val="13"/>
      <color theme="1"/>
      <name val="Calibri"/>
      <family val="2"/>
      <scheme val="minor"/>
    </font>
    <font>
      <b/>
      <sz val="8"/>
      <color theme="1"/>
      <name val="Arial"/>
      <family val="2"/>
    </font>
    <font>
      <sz val="13"/>
      <name val="Calibri"/>
      <family val="2"/>
      <scheme val="minor"/>
    </font>
    <font>
      <sz val="5"/>
      <color theme="1"/>
      <name val="Arial"/>
      <family val="2"/>
    </font>
    <font>
      <sz val="8"/>
      <color rgb="FFFF0000"/>
      <name val="Arial"/>
      <family val="2"/>
    </font>
    <font>
      <sz val="10.5"/>
      <color theme="1"/>
      <name val="Arial"/>
      <family val="2"/>
    </font>
    <font>
      <sz val="6"/>
      <color theme="1"/>
      <name val="Arial"/>
      <family val="2"/>
    </font>
    <font>
      <sz val="11"/>
      <color rgb="FFFF0000"/>
      <name val="Calibri"/>
      <family val="2"/>
      <scheme val="minor"/>
    </font>
    <font>
      <sz val="10"/>
      <name val="Arial"/>
      <family val="2"/>
    </font>
    <font>
      <sz val="7"/>
      <color rgb="FFFF0000"/>
      <name val="Arial"/>
      <family val="2"/>
    </font>
  </fonts>
  <fills count="3">
    <fill>
      <patternFill patternType="none"/>
    </fill>
    <fill>
      <patternFill patternType="gray125"/>
    </fill>
    <fill>
      <patternFill patternType="solid">
        <fgColor theme="0" tint="-0.49998474074526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112">
    <xf numFmtId="0" fontId="0" fillId="0" borderId="0" xfId="0"/>
    <xf numFmtId="0" fontId="3" fillId="0" borderId="0" xfId="0" applyFont="1"/>
    <xf numFmtId="0" fontId="6" fillId="0" borderId="0" xfId="0" applyFont="1"/>
    <xf numFmtId="164" fontId="5" fillId="0" borderId="1" xfId="1" applyNumberFormat="1"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xf numFmtId="0" fontId="7" fillId="0" borderId="0" xfId="0" applyFont="1"/>
    <xf numFmtId="0" fontId="7" fillId="0" borderId="1" xfId="0" applyFont="1" applyBorder="1" applyAlignment="1">
      <alignment vertical="center"/>
    </xf>
    <xf numFmtId="164" fontId="7" fillId="0" borderId="1" xfId="1" applyNumberFormat="1"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2" xfId="0" applyFont="1" applyBorder="1"/>
    <xf numFmtId="0" fontId="7" fillId="0" borderId="0" xfId="0" applyFont="1" applyAlignment="1">
      <alignment horizontal="left" vertical="center"/>
    </xf>
    <xf numFmtId="0" fontId="6" fillId="0" borderId="1" xfId="0" applyFont="1" applyBorder="1" applyAlignment="1">
      <alignment horizontal="center" vertical="center"/>
    </xf>
    <xf numFmtId="0" fontId="7" fillId="0" borderId="1" xfId="0" applyFont="1" applyBorder="1" applyAlignment="1">
      <alignment horizontal="center" vertical="center" shrinkToFit="1"/>
    </xf>
    <xf numFmtId="0" fontId="8" fillId="0" borderId="1" xfId="0" applyFont="1" applyBorder="1" applyAlignment="1">
      <alignment horizontal="center" vertical="center"/>
    </xf>
    <xf numFmtId="0" fontId="6" fillId="0" borderId="3" xfId="0" applyFont="1" applyBorder="1"/>
    <xf numFmtId="0" fontId="6" fillId="0" borderId="4" xfId="0" applyFont="1" applyBorder="1"/>
    <xf numFmtId="0" fontId="6" fillId="0" borderId="5" xfId="0" applyFont="1" applyBorder="1"/>
    <xf numFmtId="0" fontId="6" fillId="0" borderId="6" xfId="0" applyFont="1" applyBorder="1"/>
    <xf numFmtId="0" fontId="6" fillId="0" borderId="0" xfId="0"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5" fillId="0" borderId="2" xfId="0" applyFont="1" applyBorder="1"/>
    <xf numFmtId="0" fontId="5" fillId="0" borderId="11" xfId="0" applyFont="1" applyBorder="1"/>
    <xf numFmtId="0" fontId="6" fillId="0" borderId="11" xfId="0" applyFont="1" applyBorder="1"/>
    <xf numFmtId="0" fontId="9" fillId="0" borderId="1" xfId="0" applyFont="1" applyBorder="1" applyAlignment="1">
      <alignment horizontal="center"/>
    </xf>
    <xf numFmtId="0" fontId="9" fillId="0" borderId="1" xfId="0" applyFont="1" applyBorder="1"/>
    <xf numFmtId="0" fontId="13" fillId="0" borderId="0" xfId="0" applyFont="1" applyBorder="1" applyAlignment="1">
      <alignment vertical="center"/>
    </xf>
    <xf numFmtId="0" fontId="0" fillId="0" borderId="1" xfId="0" applyBorder="1"/>
    <xf numFmtId="0" fontId="15" fillId="0" borderId="1" xfId="0" applyFont="1" applyBorder="1" applyAlignment="1">
      <alignment horizontal="center" vertical="center" shrinkToFit="1"/>
    </xf>
    <xf numFmtId="0" fontId="7" fillId="0" borderId="1" xfId="0" applyFont="1" applyBorder="1" applyAlignment="1">
      <alignment horizontal="center" vertical="center"/>
    </xf>
    <xf numFmtId="0" fontId="6" fillId="0" borderId="11" xfId="0" applyFont="1" applyBorder="1" applyAlignment="1">
      <alignment horizontal="center"/>
    </xf>
    <xf numFmtId="0" fontId="6" fillId="0" borderId="11" xfId="0" applyFont="1" applyBorder="1" applyAlignment="1"/>
    <xf numFmtId="0" fontId="6" fillId="0" borderId="11" xfId="0" applyFont="1" applyBorder="1" applyAlignment="1">
      <alignment horizontal="center" vertical="top"/>
    </xf>
    <xf numFmtId="16" fontId="7" fillId="0" borderId="1" xfId="0" applyNumberFormat="1" applyFont="1" applyBorder="1" applyAlignment="1">
      <alignment horizontal="center" vertical="center"/>
    </xf>
    <xf numFmtId="0" fontId="7" fillId="0" borderId="1" xfId="0" applyFont="1" applyBorder="1" applyAlignment="1">
      <alignment horizontal="left" vertical="center"/>
    </xf>
    <xf numFmtId="0" fontId="6" fillId="0" borderId="1" xfId="0" applyFont="1" applyBorder="1"/>
    <xf numFmtId="0" fontId="6" fillId="0" borderId="1" xfId="0" applyFont="1" applyBorder="1" applyAlignment="1">
      <alignment horizontal="center"/>
    </xf>
    <xf numFmtId="16" fontId="7" fillId="0" borderId="1" xfId="0" applyNumberFormat="1" applyFont="1" applyBorder="1" applyAlignment="1">
      <alignment horizontal="left" vertical="center"/>
    </xf>
    <xf numFmtId="165" fontId="8" fillId="0" borderId="1" xfId="0" applyNumberFormat="1" applyFont="1" applyBorder="1" applyAlignment="1">
      <alignment vertical="center"/>
    </xf>
    <xf numFmtId="165" fontId="17" fillId="0" borderId="1" xfId="0" applyNumberFormat="1" applyFont="1" applyBorder="1" applyAlignment="1">
      <alignment vertical="center"/>
    </xf>
    <xf numFmtId="0" fontId="8" fillId="0" borderId="1" xfId="0" applyFont="1" applyBorder="1" applyAlignment="1">
      <alignment vertical="center"/>
    </xf>
    <xf numFmtId="164" fontId="5" fillId="0" borderId="12" xfId="1" applyNumberFormat="1" applyFont="1" applyBorder="1" applyAlignment="1">
      <alignment horizontal="center" vertical="center"/>
    </xf>
    <xf numFmtId="0" fontId="9" fillId="0" borderId="1" xfId="0" applyFont="1" applyBorder="1" applyAlignment="1">
      <alignment wrapText="1"/>
    </xf>
    <xf numFmtId="166" fontId="7" fillId="0" borderId="1" xfId="0" applyNumberFormat="1" applyFont="1" applyBorder="1" applyAlignment="1">
      <alignment vertical="center"/>
    </xf>
    <xf numFmtId="0" fontId="7" fillId="0" borderId="1" xfId="0" applyFont="1" applyBorder="1" applyAlignment="1">
      <alignment horizontal="center" vertical="center"/>
    </xf>
    <xf numFmtId="164" fontId="5" fillId="0" borderId="1" xfId="1" applyNumberFormat="1" applyFont="1" applyBorder="1" applyAlignment="1">
      <alignment horizontal="left" vertical="center"/>
    </xf>
    <xf numFmtId="0" fontId="18" fillId="0" borderId="1" xfId="0" applyFont="1" applyBorder="1" applyAlignment="1">
      <alignment vertical="center"/>
    </xf>
    <xf numFmtId="0" fontId="7" fillId="0" borderId="1" xfId="0" applyFont="1" applyBorder="1" applyAlignment="1">
      <alignment horizontal="center" vertical="center"/>
    </xf>
    <xf numFmtId="16" fontId="8" fillId="0" borderId="1" xfId="0" applyNumberFormat="1" applyFont="1" applyBorder="1" applyAlignment="1">
      <alignment horizontal="left" vertical="center"/>
    </xf>
    <xf numFmtId="0" fontId="9" fillId="0" borderId="1" xfId="0" applyFont="1" applyFill="1" applyBorder="1"/>
    <xf numFmtId="0" fontId="19" fillId="0" borderId="2" xfId="0" applyFont="1" applyBorder="1"/>
    <xf numFmtId="165" fontId="20" fillId="0" borderId="1" xfId="0" applyNumberFormat="1" applyFont="1" applyBorder="1" applyAlignment="1">
      <alignment vertical="center"/>
    </xf>
    <xf numFmtId="0" fontId="18" fillId="0" borderId="1" xfId="0" applyFont="1" applyBorder="1" applyAlignment="1">
      <alignment horizontal="center" vertical="center"/>
    </xf>
    <xf numFmtId="0" fontId="22" fillId="0" borderId="1" xfId="0" applyFont="1" applyBorder="1" applyAlignment="1">
      <alignment wrapText="1"/>
    </xf>
    <xf numFmtId="0" fontId="22" fillId="0" borderId="1" xfId="0" applyFont="1" applyBorder="1"/>
    <xf numFmtId="166" fontId="18" fillId="0" borderId="1" xfId="0" applyNumberFormat="1" applyFont="1" applyBorder="1" applyAlignment="1">
      <alignment vertical="center"/>
    </xf>
    <xf numFmtId="0" fontId="7" fillId="0" borderId="1" xfId="0" applyFont="1" applyBorder="1" applyAlignment="1">
      <alignment horizontal="center" vertical="center"/>
    </xf>
    <xf numFmtId="0" fontId="7" fillId="0" borderId="1" xfId="0" applyFont="1" applyBorder="1" applyAlignment="1">
      <alignment horizontal="center" vertical="center" textRotation="90"/>
    </xf>
    <xf numFmtId="0" fontId="7" fillId="0" borderId="1" xfId="0" applyFont="1" applyBorder="1" applyAlignment="1">
      <alignment horizontal="center" vertical="center"/>
    </xf>
    <xf numFmtId="0" fontId="7" fillId="0" borderId="0" xfId="0" applyFont="1" applyAlignment="1">
      <alignment horizontal="right" vertical="center"/>
    </xf>
    <xf numFmtId="0" fontId="8" fillId="0" borderId="1" xfId="0" applyFont="1" applyBorder="1" applyAlignment="1">
      <alignment horizontal="center" vertical="center"/>
    </xf>
    <xf numFmtId="0" fontId="4" fillId="0" borderId="1"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Border="1" applyAlignment="1">
      <alignment horizontal="center"/>
    </xf>
    <xf numFmtId="0" fontId="9" fillId="0" borderId="12" xfId="0" applyFont="1" applyBorder="1" applyAlignment="1">
      <alignment horizontal="center"/>
    </xf>
    <xf numFmtId="0" fontId="9" fillId="0" borderId="13" xfId="0" applyFont="1" applyBorder="1" applyAlignment="1">
      <alignment horizontal="center"/>
    </xf>
    <xf numFmtId="0" fontId="11" fillId="0" borderId="0" xfId="0" applyFont="1" applyBorder="1" applyAlignment="1">
      <alignment horizontal="center" vertical="center"/>
    </xf>
    <xf numFmtId="0" fontId="10" fillId="0" borderId="0" xfId="0" applyFont="1" applyBorder="1" applyAlignment="1">
      <alignment horizontal="center"/>
    </xf>
    <xf numFmtId="14" fontId="7" fillId="0" borderId="11" xfId="0" applyNumberFormat="1" applyFont="1" applyBorder="1" applyAlignment="1">
      <alignment horizontal="center"/>
    </xf>
    <xf numFmtId="14" fontId="7" fillId="0" borderId="2" xfId="0" applyNumberFormat="1" applyFont="1" applyBorder="1" applyAlignment="1">
      <alignment horizontal="center"/>
    </xf>
    <xf numFmtId="0" fontId="6" fillId="0" borderId="0" xfId="0" applyFont="1" applyBorder="1" applyAlignment="1">
      <alignment horizontal="center"/>
    </xf>
    <xf numFmtId="0" fontId="12" fillId="0" borderId="0" xfId="0" applyFont="1" applyBorder="1" applyAlignment="1">
      <alignment horizont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7" fillId="0" borderId="0" xfId="0" applyFont="1" applyBorder="1" applyAlignment="1">
      <alignment horizontal="left" vertical="distributed" wrapText="1"/>
    </xf>
    <xf numFmtId="0" fontId="9" fillId="2" borderId="12" xfId="0" applyFont="1" applyFill="1" applyBorder="1" applyAlignment="1">
      <alignment horizontal="center"/>
    </xf>
    <xf numFmtId="0" fontId="9" fillId="2" borderId="13" xfId="0" applyFont="1" applyFill="1" applyBorder="1" applyAlignment="1">
      <alignment horizont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3" fillId="0" borderId="0" xfId="0" applyFont="1" applyAlignment="1">
      <alignment horizontal="left"/>
    </xf>
    <xf numFmtId="0" fontId="3" fillId="0" borderId="0" xfId="0" applyFont="1" applyAlignment="1">
      <alignment horizontal="center"/>
    </xf>
    <xf numFmtId="0" fontId="16" fillId="0" borderId="1" xfId="0" applyFont="1" applyBorder="1" applyAlignment="1">
      <alignment horizontal="center"/>
    </xf>
    <xf numFmtId="0" fontId="14" fillId="0" borderId="1" xfId="0" applyFont="1" applyBorder="1" applyAlignment="1">
      <alignment horizontal="center"/>
    </xf>
    <xf numFmtId="0" fontId="14" fillId="0" borderId="17" xfId="0" applyFont="1" applyBorder="1" applyAlignment="1">
      <alignment horizontal="center"/>
    </xf>
    <xf numFmtId="0" fontId="0" fillId="0" borderId="1" xfId="0"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center" textRotation="90"/>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 xfId="0" applyFont="1" applyBorder="1" applyAlignment="1">
      <alignment horizontal="center"/>
    </xf>
    <xf numFmtId="0" fontId="2" fillId="0" borderId="23" xfId="0" applyFont="1" applyBorder="1" applyAlignment="1">
      <alignment horizontal="center"/>
    </xf>
    <xf numFmtId="0" fontId="2" fillId="0" borderId="17" xfId="0" applyFont="1" applyBorder="1" applyAlignment="1">
      <alignment horizontal="center" vertical="top" textRotation="45"/>
    </xf>
    <xf numFmtId="0" fontId="2" fillId="0" borderId="24" xfId="0" applyFont="1" applyBorder="1" applyAlignment="1">
      <alignment horizontal="center" vertical="top" textRotation="45"/>
    </xf>
    <xf numFmtId="0" fontId="2" fillId="0" borderId="18" xfId="0" applyFont="1" applyBorder="1" applyAlignment="1">
      <alignment horizontal="center" vertical="top" textRotation="45"/>
    </xf>
    <xf numFmtId="0" fontId="2" fillId="0" borderId="1" xfId="0" applyFont="1" applyBorder="1" applyAlignment="1">
      <alignment horizontal="center" vertical="top"/>
    </xf>
    <xf numFmtId="0" fontId="21" fillId="0" borderId="12" xfId="0" applyFont="1" applyBorder="1" applyAlignment="1">
      <alignment horizontal="center" vertical="center"/>
    </xf>
    <xf numFmtId="0" fontId="21" fillId="0" borderId="11" xfId="0" applyFont="1" applyBorder="1" applyAlignment="1">
      <alignment horizontal="center" vertical="center"/>
    </xf>
    <xf numFmtId="0" fontId="21" fillId="0" borderId="13" xfId="0" applyFont="1" applyBorder="1" applyAlignment="1">
      <alignment horizontal="center" vertical="center"/>
    </xf>
    <xf numFmtId="0" fontId="23" fillId="0" borderId="12" xfId="0" applyFont="1" applyBorder="1" applyAlignment="1">
      <alignment horizontal="center" vertical="center"/>
    </xf>
    <xf numFmtId="0" fontId="23" fillId="0" borderId="11" xfId="0" applyFont="1" applyBorder="1" applyAlignment="1">
      <alignment horizontal="center" vertical="center"/>
    </xf>
    <xf numFmtId="0" fontId="23" fillId="0" borderId="13" xfId="0" applyFont="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36</xdr:col>
      <xdr:colOff>723900</xdr:colOff>
      <xdr:row>13</xdr:row>
      <xdr:rowOff>0</xdr:rowOff>
    </xdr:from>
    <xdr:to>
      <xdr:col>39</xdr:col>
      <xdr:colOff>158461</xdr:colOff>
      <xdr:row>18</xdr:row>
      <xdr:rowOff>123825</xdr:rowOff>
    </xdr:to>
    <xdr:pic>
      <xdr:nvPicPr>
        <xdr:cNvPr id="2" name="1 Imagen" descr="http://3.bp.blogspot.com/_d3V0w6Zp-pU/SkznQA1gQiI/AAAAAAAAAAU/33KAezEDkAo/s320/ipc.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92175" y="2505075"/>
          <a:ext cx="933450"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457200</xdr:colOff>
      <xdr:row>3</xdr:row>
      <xdr:rowOff>114301</xdr:rowOff>
    </xdr:from>
    <xdr:to>
      <xdr:col>40</xdr:col>
      <xdr:colOff>287482</xdr:colOff>
      <xdr:row>6</xdr:row>
      <xdr:rowOff>28575</xdr:rowOff>
    </xdr:to>
    <xdr:pic>
      <xdr:nvPicPr>
        <xdr:cNvPr id="1025" name="rg_hi" descr="http://t0.gstatic.com/images?q=tbn:ANd9GcTc_uemZANu51_BNZo1GXtgLCX8vopPdSh0Zj8RSRWe_yjWqzNK"/>
        <xdr:cNvPicPr>
          <a:picLocks noChangeAspect="1" noChangeArrowheads="1"/>
        </xdr:cNvPicPr>
      </xdr:nvPicPr>
      <xdr:blipFill>
        <a:blip xmlns:r="http://schemas.openxmlformats.org/officeDocument/2006/relationships" r:embed="rId2" cstate="print"/>
        <a:srcRect/>
        <a:stretch>
          <a:fillRect/>
        </a:stretch>
      </xdr:blipFill>
      <xdr:spPr bwMode="auto">
        <a:xfrm>
          <a:off x="12563475" y="666751"/>
          <a:ext cx="2562225" cy="466724"/>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P67"/>
  <sheetViews>
    <sheetView view="pageBreakPreview" topLeftCell="A40" zoomScaleSheetLayoutView="100" workbookViewId="0">
      <selection activeCell="K60" sqref="K60:O61"/>
    </sheetView>
  </sheetViews>
  <sheetFormatPr baseColWidth="10" defaultRowHeight="14.25" x14ac:dyDescent="0.2"/>
  <cols>
    <col min="1" max="1" width="11.42578125" style="2"/>
    <col min="2" max="2" width="3" style="2" customWidth="1"/>
    <col min="3" max="8" width="3.7109375" style="2" customWidth="1"/>
    <col min="9" max="9" width="3" style="2" customWidth="1"/>
    <col min="10" max="10" width="3.7109375" style="2" customWidth="1"/>
    <col min="11" max="11" width="4.140625" style="2" customWidth="1"/>
    <col min="12" max="12" width="3.7109375" style="2" customWidth="1"/>
    <col min="13" max="14" width="4.140625" style="2" customWidth="1"/>
    <col min="15" max="15" width="3.7109375" style="2" customWidth="1"/>
    <col min="16" max="16" width="6.7109375" style="2" customWidth="1"/>
    <col min="17" max="17" width="3" style="2" bestFit="1" customWidth="1"/>
    <col min="18" max="23" width="3.7109375" style="2" customWidth="1"/>
    <col min="24" max="24" width="3" style="2" bestFit="1" customWidth="1"/>
    <col min="25" max="30" width="3.7109375" style="2" customWidth="1"/>
    <col min="31" max="31" width="4.7109375" style="2" customWidth="1"/>
    <col min="32" max="32" width="5.7109375" style="2" customWidth="1"/>
    <col min="33" max="33" width="41.42578125" style="2" customWidth="1"/>
    <col min="34" max="34" width="5.140625" style="2" customWidth="1"/>
    <col min="35" max="35" width="1.7109375" style="2" customWidth="1"/>
    <col min="36" max="36" width="9.7109375" style="2" customWidth="1"/>
    <col min="37" max="37" width="10" style="2" customWidth="1"/>
    <col min="38" max="39" width="5.7109375" style="2" customWidth="1"/>
    <col min="40" max="40" width="9.7109375" style="2" customWidth="1"/>
    <col min="41" max="41" width="10" style="2" customWidth="1"/>
    <col min="42" max="42" width="1.7109375" style="2" customWidth="1"/>
    <col min="43" max="16384" width="11.42578125" style="2"/>
  </cols>
  <sheetData>
    <row r="1" spans="2:42" ht="15" thickBot="1" x14ac:dyDescent="0.25"/>
    <row r="2" spans="2:42" x14ac:dyDescent="0.2">
      <c r="B2" s="62"/>
      <c r="C2" s="62"/>
      <c r="D2" s="62"/>
      <c r="E2" s="62"/>
      <c r="F2" s="62"/>
      <c r="G2" s="62"/>
      <c r="H2" s="62"/>
      <c r="I2" s="62"/>
      <c r="J2" s="62"/>
      <c r="K2" s="62"/>
      <c r="L2" s="62"/>
      <c r="M2" s="62"/>
      <c r="N2" s="62"/>
      <c r="O2" s="62"/>
      <c r="P2" s="6"/>
      <c r="Q2" s="62"/>
      <c r="R2" s="62"/>
      <c r="S2" s="62"/>
      <c r="T2" s="62"/>
      <c r="U2" s="62"/>
      <c r="V2" s="62"/>
      <c r="W2" s="62"/>
      <c r="X2" s="62"/>
      <c r="Y2" s="62"/>
      <c r="Z2" s="62"/>
      <c r="AA2" s="62"/>
      <c r="AB2" s="62"/>
      <c r="AC2" s="62"/>
      <c r="AD2" s="62"/>
      <c r="AF2" s="65" t="s">
        <v>11</v>
      </c>
      <c r="AG2" s="65"/>
      <c r="AI2" s="16"/>
      <c r="AJ2" s="17"/>
      <c r="AK2" s="17"/>
      <c r="AL2" s="17"/>
      <c r="AM2" s="17"/>
      <c r="AN2" s="17"/>
      <c r="AO2" s="17"/>
      <c r="AP2" s="18"/>
    </row>
    <row r="3" spans="2:42" x14ac:dyDescent="0.2">
      <c r="B3" s="62"/>
      <c r="C3" s="62"/>
      <c r="D3" s="62"/>
      <c r="E3" s="62"/>
      <c r="F3" s="62"/>
      <c r="G3" s="62"/>
      <c r="H3" s="62"/>
      <c r="I3" s="62"/>
      <c r="J3" s="62"/>
      <c r="K3" s="62"/>
      <c r="L3" s="62"/>
      <c r="M3" s="62"/>
      <c r="N3" s="62"/>
      <c r="O3" s="62"/>
      <c r="P3" s="6"/>
      <c r="Q3" s="62"/>
      <c r="R3" s="62"/>
      <c r="S3" s="62"/>
      <c r="T3" s="62"/>
      <c r="U3" s="62"/>
      <c r="V3" s="62"/>
      <c r="W3" s="62"/>
      <c r="X3" s="62"/>
      <c r="Y3" s="62"/>
      <c r="Z3" s="62"/>
      <c r="AA3" s="62"/>
      <c r="AB3" s="62"/>
      <c r="AC3" s="62"/>
      <c r="AD3" s="62"/>
      <c r="AF3" s="65"/>
      <c r="AG3" s="65"/>
      <c r="AI3" s="19"/>
      <c r="AJ3" s="20"/>
      <c r="AK3" s="20"/>
      <c r="AL3" s="20"/>
      <c r="AM3" s="20"/>
      <c r="AN3" s="20"/>
      <c r="AO3" s="20"/>
      <c r="AP3" s="21"/>
    </row>
    <row r="4" spans="2:42" x14ac:dyDescent="0.2">
      <c r="B4" s="62"/>
      <c r="C4" s="62"/>
      <c r="D4" s="62"/>
      <c r="E4" s="62"/>
      <c r="F4" s="62"/>
      <c r="G4" s="62"/>
      <c r="H4" s="62"/>
      <c r="I4" s="62"/>
      <c r="J4" s="62"/>
      <c r="K4" s="62"/>
      <c r="L4" s="62"/>
      <c r="M4" s="62"/>
      <c r="N4" s="62"/>
      <c r="O4" s="62"/>
      <c r="P4" s="6"/>
      <c r="Q4" s="62"/>
      <c r="R4" s="62"/>
      <c r="S4" s="62"/>
      <c r="T4" s="62"/>
      <c r="U4" s="62"/>
      <c r="V4" s="62"/>
      <c r="W4" s="62"/>
      <c r="X4" s="62"/>
      <c r="Y4" s="62"/>
      <c r="Z4" s="62"/>
      <c r="AA4" s="62"/>
      <c r="AB4" s="62"/>
      <c r="AC4" s="62"/>
      <c r="AD4" s="62"/>
      <c r="AF4" s="32" t="s">
        <v>12</v>
      </c>
      <c r="AG4" s="32" t="s">
        <v>13</v>
      </c>
      <c r="AI4" s="19"/>
      <c r="AJ4" s="20"/>
      <c r="AK4" s="20"/>
      <c r="AL4" s="20"/>
      <c r="AM4" s="20"/>
      <c r="AN4" s="20"/>
      <c r="AO4" s="20"/>
      <c r="AP4" s="21"/>
    </row>
    <row r="5" spans="2:42" ht="15" x14ac:dyDescent="0.25">
      <c r="B5" s="62"/>
      <c r="C5" s="62"/>
      <c r="D5" s="62"/>
      <c r="E5" s="62"/>
      <c r="F5" s="62"/>
      <c r="G5" s="62"/>
      <c r="H5" s="62"/>
      <c r="I5" s="62"/>
      <c r="J5" s="62"/>
      <c r="K5" s="62"/>
      <c r="L5" s="62"/>
      <c r="M5" s="62"/>
      <c r="N5" s="62"/>
      <c r="O5" s="62"/>
      <c r="P5" s="6"/>
      <c r="Q5" s="62"/>
      <c r="R5" s="62"/>
      <c r="S5" s="62"/>
      <c r="T5" s="62"/>
      <c r="U5" s="62"/>
      <c r="V5" s="62"/>
      <c r="W5" s="62"/>
      <c r="X5" s="62"/>
      <c r="Y5" s="62"/>
      <c r="Z5" s="62"/>
      <c r="AA5" s="62"/>
      <c r="AB5" s="62"/>
      <c r="AC5" s="62"/>
      <c r="AD5" s="62"/>
      <c r="AF5" s="39"/>
      <c r="AI5" s="19"/>
      <c r="AJ5" s="20"/>
      <c r="AK5" s="20"/>
      <c r="AL5" s="20"/>
      <c r="AM5"/>
      <c r="AN5" s="20"/>
      <c r="AO5" s="20"/>
      <c r="AP5" s="21"/>
    </row>
    <row r="6" spans="2:42" x14ac:dyDescent="0.2">
      <c r="B6" s="62"/>
      <c r="C6" s="62"/>
      <c r="D6" s="62"/>
      <c r="E6" s="62"/>
      <c r="F6" s="62"/>
      <c r="G6" s="62"/>
      <c r="H6" s="62"/>
      <c r="I6" s="62"/>
      <c r="J6" s="62"/>
      <c r="K6" s="62"/>
      <c r="L6" s="62"/>
      <c r="M6" s="62"/>
      <c r="N6" s="62"/>
      <c r="O6" s="62"/>
      <c r="P6" s="6"/>
      <c r="Q6" s="62"/>
      <c r="R6" s="62"/>
      <c r="S6" s="62"/>
      <c r="T6" s="62"/>
      <c r="U6" s="62"/>
      <c r="V6" s="62"/>
      <c r="W6" s="62"/>
      <c r="X6" s="62"/>
      <c r="Y6" s="62"/>
      <c r="Z6" s="62"/>
      <c r="AA6" s="62"/>
      <c r="AB6" s="62"/>
      <c r="AC6" s="62"/>
      <c r="AD6" s="62"/>
      <c r="AF6" s="39"/>
      <c r="AG6" s="40" t="s">
        <v>58</v>
      </c>
      <c r="AI6" s="19"/>
      <c r="AJ6" s="20"/>
      <c r="AK6" s="20"/>
      <c r="AL6" s="20"/>
      <c r="AM6" s="20"/>
      <c r="AN6" s="20"/>
      <c r="AO6" s="20"/>
      <c r="AP6" s="21"/>
    </row>
    <row r="7" spans="2:42" x14ac:dyDescent="0.2">
      <c r="B7" s="62" t="s">
        <v>0</v>
      </c>
      <c r="C7" s="62"/>
      <c r="D7" s="62"/>
      <c r="E7" s="62"/>
      <c r="F7" s="62"/>
      <c r="G7" s="62"/>
      <c r="H7" s="62"/>
      <c r="I7" s="62" t="s">
        <v>8</v>
      </c>
      <c r="J7" s="62"/>
      <c r="K7" s="62"/>
      <c r="L7" s="62"/>
      <c r="M7" s="62"/>
      <c r="N7" s="62"/>
      <c r="O7" s="62"/>
      <c r="P7" s="6"/>
      <c r="Q7" s="62" t="s">
        <v>9</v>
      </c>
      <c r="R7" s="62"/>
      <c r="S7" s="62"/>
      <c r="T7" s="62"/>
      <c r="U7" s="62"/>
      <c r="V7" s="62"/>
      <c r="W7" s="62"/>
      <c r="X7" s="62" t="s">
        <v>10</v>
      </c>
      <c r="Y7" s="62"/>
      <c r="Z7" s="62"/>
      <c r="AA7" s="62"/>
      <c r="AB7" s="62"/>
      <c r="AC7" s="62"/>
      <c r="AD7" s="62"/>
      <c r="AF7" s="39"/>
      <c r="AG7" s="39"/>
      <c r="AI7" s="19"/>
      <c r="AJ7" s="20"/>
      <c r="AK7" s="20"/>
      <c r="AL7" s="20"/>
      <c r="AM7" s="20"/>
      <c r="AN7" s="20"/>
      <c r="AO7" s="20"/>
      <c r="AP7" s="21"/>
    </row>
    <row r="8" spans="2:42" x14ac:dyDescent="0.2">
      <c r="B8" s="61" t="s">
        <v>1</v>
      </c>
      <c r="C8" s="62" t="s">
        <v>5</v>
      </c>
      <c r="D8" s="62"/>
      <c r="E8" s="62"/>
      <c r="F8" s="62"/>
      <c r="G8" s="62"/>
      <c r="H8" s="61" t="s">
        <v>6</v>
      </c>
      <c r="I8" s="61" t="s">
        <v>1</v>
      </c>
      <c r="J8" s="62" t="s">
        <v>5</v>
      </c>
      <c r="K8" s="62"/>
      <c r="L8" s="62"/>
      <c r="M8" s="62"/>
      <c r="N8" s="62"/>
      <c r="O8" s="61" t="s">
        <v>6</v>
      </c>
      <c r="P8" s="6"/>
      <c r="Q8" s="61" t="s">
        <v>1</v>
      </c>
      <c r="R8" s="62" t="s">
        <v>5</v>
      </c>
      <c r="S8" s="62"/>
      <c r="T8" s="62"/>
      <c r="U8" s="62"/>
      <c r="V8" s="62"/>
      <c r="W8" s="61" t="s">
        <v>6</v>
      </c>
      <c r="X8" s="61" t="s">
        <v>1</v>
      </c>
      <c r="Y8" s="62" t="s">
        <v>5</v>
      </c>
      <c r="Z8" s="62"/>
      <c r="AA8" s="62"/>
      <c r="AB8" s="62"/>
      <c r="AC8" s="62"/>
      <c r="AD8" s="61" t="s">
        <v>6</v>
      </c>
      <c r="AF8" s="52">
        <v>41171</v>
      </c>
      <c r="AG8" s="38" t="s">
        <v>107</v>
      </c>
      <c r="AI8" s="19"/>
      <c r="AJ8" s="20"/>
      <c r="AK8" s="20"/>
      <c r="AL8" s="20"/>
      <c r="AM8" s="20"/>
      <c r="AN8" s="20"/>
      <c r="AO8" s="20"/>
      <c r="AP8" s="21"/>
    </row>
    <row r="9" spans="2:42" x14ac:dyDescent="0.2">
      <c r="B9" s="61"/>
      <c r="C9" s="7"/>
      <c r="D9" s="7"/>
      <c r="E9" s="7"/>
      <c r="F9" s="7"/>
      <c r="G9" s="7"/>
      <c r="H9" s="61"/>
      <c r="I9" s="61"/>
      <c r="J9" s="7"/>
      <c r="K9" s="7"/>
      <c r="L9" s="7"/>
      <c r="M9" s="7"/>
      <c r="N9" s="7"/>
      <c r="O9" s="61"/>
      <c r="P9" s="6"/>
      <c r="Q9" s="61"/>
      <c r="R9" s="7"/>
      <c r="S9" s="7"/>
      <c r="T9" s="7"/>
      <c r="U9" s="7"/>
      <c r="V9" s="7"/>
      <c r="W9" s="61"/>
      <c r="X9" s="61"/>
      <c r="Y9" s="7"/>
      <c r="Z9" s="7"/>
      <c r="AA9" s="7"/>
      <c r="AB9" s="7"/>
      <c r="AC9" s="7"/>
      <c r="AD9" s="61"/>
      <c r="AF9" s="52">
        <v>41178</v>
      </c>
      <c r="AG9" s="38" t="s">
        <v>108</v>
      </c>
      <c r="AI9" s="19"/>
      <c r="AJ9" s="74" t="s">
        <v>29</v>
      </c>
      <c r="AK9" s="74"/>
      <c r="AL9" s="74"/>
      <c r="AM9" s="74"/>
      <c r="AN9" s="74"/>
      <c r="AO9" s="74"/>
      <c r="AP9" s="21"/>
    </row>
    <row r="10" spans="2:42" x14ac:dyDescent="0.2">
      <c r="B10" s="61"/>
      <c r="C10" s="7"/>
      <c r="D10" s="7"/>
      <c r="E10" s="7"/>
      <c r="F10" s="7"/>
      <c r="G10" s="7"/>
      <c r="H10" s="61"/>
      <c r="I10" s="61"/>
      <c r="J10" s="7"/>
      <c r="K10" s="7"/>
      <c r="L10" s="7"/>
      <c r="M10" s="7"/>
      <c r="N10" s="7"/>
      <c r="O10" s="61"/>
      <c r="P10" s="6"/>
      <c r="Q10" s="61"/>
      <c r="R10" s="7"/>
      <c r="S10" s="7"/>
      <c r="T10" s="7"/>
      <c r="U10" s="7"/>
      <c r="V10" s="7"/>
      <c r="W10" s="61"/>
      <c r="X10" s="61"/>
      <c r="Y10" s="7"/>
      <c r="Z10" s="7"/>
      <c r="AA10" s="7"/>
      <c r="AB10" s="7"/>
      <c r="AC10" s="7"/>
      <c r="AD10" s="61"/>
      <c r="AF10" s="52">
        <v>41185</v>
      </c>
      <c r="AG10" s="38" t="s">
        <v>95</v>
      </c>
      <c r="AI10" s="19"/>
      <c r="AJ10" s="74" t="s">
        <v>30</v>
      </c>
      <c r="AK10" s="74"/>
      <c r="AL10" s="74"/>
      <c r="AM10" s="74"/>
      <c r="AN10" s="74"/>
      <c r="AO10" s="74"/>
      <c r="AP10" s="21"/>
    </row>
    <row r="11" spans="2:42" ht="15" x14ac:dyDescent="0.25">
      <c r="B11" s="61"/>
      <c r="C11" s="7"/>
      <c r="D11" s="7"/>
      <c r="E11" s="7"/>
      <c r="F11" s="7"/>
      <c r="G11" s="7"/>
      <c r="H11" s="61"/>
      <c r="I11" s="61"/>
      <c r="J11" s="7"/>
      <c r="K11" s="7"/>
      <c r="L11" s="7"/>
      <c r="M11" s="7"/>
      <c r="N11" s="7"/>
      <c r="O11" s="61"/>
      <c r="P11" s="6"/>
      <c r="Q11" s="61"/>
      <c r="R11" s="7"/>
      <c r="S11" s="7"/>
      <c r="T11" s="7"/>
      <c r="U11" s="7"/>
      <c r="V11" s="7"/>
      <c r="W11" s="61"/>
      <c r="X11" s="61"/>
      <c r="Y11" s="7"/>
      <c r="Z11" s="7"/>
      <c r="AA11" s="7"/>
      <c r="AB11" s="7"/>
      <c r="AC11" s="7"/>
      <c r="AD11" s="61"/>
      <c r="AF11" s="52">
        <v>41557</v>
      </c>
      <c r="AG11" s="38" t="s">
        <v>109</v>
      </c>
      <c r="AI11" s="19"/>
      <c r="AJ11" s="75" t="s">
        <v>53</v>
      </c>
      <c r="AK11" s="74"/>
      <c r="AL11" s="74"/>
      <c r="AM11" s="74"/>
      <c r="AN11" s="74"/>
      <c r="AO11" s="74"/>
      <c r="AP11" s="21"/>
    </row>
    <row r="12" spans="2:42" ht="15" x14ac:dyDescent="0.25">
      <c r="B12" s="61"/>
      <c r="C12" s="7"/>
      <c r="D12" s="7"/>
      <c r="E12" s="7"/>
      <c r="F12" s="7"/>
      <c r="G12" s="7"/>
      <c r="H12" s="61"/>
      <c r="I12" s="61"/>
      <c r="J12" s="7"/>
      <c r="K12" s="7"/>
      <c r="L12" s="7"/>
      <c r="M12" s="7"/>
      <c r="N12" s="7"/>
      <c r="O12" s="61"/>
      <c r="P12" s="6"/>
      <c r="Q12" s="61"/>
      <c r="R12" s="7"/>
      <c r="S12" s="7"/>
      <c r="T12" s="7"/>
      <c r="U12" s="7"/>
      <c r="V12" s="7"/>
      <c r="W12" s="61"/>
      <c r="X12" s="61"/>
      <c r="Y12" s="7"/>
      <c r="Z12" s="7"/>
      <c r="AA12" s="7"/>
      <c r="AB12" s="7"/>
      <c r="AC12" s="7"/>
      <c r="AD12" s="61"/>
      <c r="AF12" s="52">
        <v>41199</v>
      </c>
      <c r="AG12" s="38" t="s">
        <v>110</v>
      </c>
      <c r="AI12" s="19"/>
      <c r="AJ12" s="75" t="s">
        <v>31</v>
      </c>
      <c r="AK12" s="74"/>
      <c r="AL12" s="74"/>
      <c r="AM12" s="74"/>
      <c r="AN12" s="74"/>
      <c r="AO12" s="74"/>
      <c r="AP12" s="21"/>
    </row>
    <row r="13" spans="2:42" x14ac:dyDescent="0.2">
      <c r="B13" s="8">
        <v>1</v>
      </c>
      <c r="C13" s="42"/>
      <c r="D13" s="42"/>
      <c r="E13" s="7"/>
      <c r="F13" s="7"/>
      <c r="G13" s="7"/>
      <c r="H13" s="7">
        <f>COUNTA(C13:G13)</f>
        <v>0</v>
      </c>
      <c r="I13" s="8">
        <v>1</v>
      </c>
      <c r="J13" s="42">
        <v>41318</v>
      </c>
      <c r="K13" s="42"/>
      <c r="L13" s="42"/>
      <c r="M13" s="7"/>
      <c r="N13" s="7"/>
      <c r="O13" s="7">
        <f>COUNTA(J13:N13)</f>
        <v>1</v>
      </c>
      <c r="P13" s="6"/>
      <c r="Q13" s="8">
        <v>1</v>
      </c>
      <c r="R13" s="7"/>
      <c r="S13" s="7"/>
      <c r="T13" s="7"/>
      <c r="U13" s="7"/>
      <c r="V13" s="7"/>
      <c r="W13" s="7"/>
      <c r="X13" s="8">
        <v>1</v>
      </c>
      <c r="Y13" s="7"/>
      <c r="Z13" s="7"/>
      <c r="AA13" s="7"/>
      <c r="AB13" s="7"/>
      <c r="AC13" s="7"/>
      <c r="AD13" s="7"/>
      <c r="AF13" s="52">
        <v>41206</v>
      </c>
      <c r="AG13" s="38" t="s">
        <v>96</v>
      </c>
      <c r="AI13" s="19"/>
      <c r="AJ13" s="20"/>
      <c r="AK13" s="20"/>
      <c r="AL13" s="20"/>
      <c r="AM13" s="20"/>
      <c r="AN13" s="20"/>
      <c r="AO13" s="20"/>
      <c r="AP13" s="21"/>
    </row>
    <row r="14" spans="2:42" x14ac:dyDescent="0.2">
      <c r="B14" s="8">
        <v>2</v>
      </c>
      <c r="C14" s="42"/>
      <c r="D14" s="7"/>
      <c r="E14" s="7"/>
      <c r="F14" s="7"/>
      <c r="G14" s="7"/>
      <c r="H14" s="7">
        <f>COUNTA(C14:G14)</f>
        <v>0</v>
      </c>
      <c r="I14" s="8">
        <v>2</v>
      </c>
      <c r="J14" s="42">
        <v>41290</v>
      </c>
      <c r="K14" s="42">
        <v>41304</v>
      </c>
      <c r="L14" s="42">
        <v>41318</v>
      </c>
      <c r="M14" s="55">
        <v>41325</v>
      </c>
      <c r="N14" s="42">
        <v>41332</v>
      </c>
      <c r="O14" s="7">
        <f t="shared" ref="O14:O28" si="0">COUNTA(J14:N14)</f>
        <v>5</v>
      </c>
      <c r="P14" s="6"/>
      <c r="Q14" s="8">
        <v>2</v>
      </c>
      <c r="R14" s="7"/>
      <c r="S14" s="7"/>
      <c r="T14" s="7"/>
      <c r="U14" s="7"/>
      <c r="V14" s="7"/>
      <c r="W14" s="7"/>
      <c r="X14" s="8">
        <v>2</v>
      </c>
      <c r="Y14" s="7"/>
      <c r="Z14" s="7"/>
      <c r="AA14" s="7"/>
      <c r="AB14" s="7"/>
      <c r="AC14" s="7"/>
      <c r="AD14" s="7"/>
      <c r="AF14" s="52">
        <v>41213</v>
      </c>
      <c r="AG14" s="38" t="s">
        <v>97</v>
      </c>
      <c r="AI14" s="19"/>
      <c r="AJ14" s="20"/>
      <c r="AK14" s="20"/>
      <c r="AL14" s="20"/>
      <c r="AM14" s="20"/>
      <c r="AN14" s="20"/>
      <c r="AO14" s="20"/>
      <c r="AP14" s="21"/>
    </row>
    <row r="15" spans="2:42" x14ac:dyDescent="0.2">
      <c r="B15" s="8">
        <v>3</v>
      </c>
      <c r="D15" s="7"/>
      <c r="E15" s="7"/>
      <c r="F15" s="7"/>
      <c r="G15" s="7"/>
      <c r="H15" s="7">
        <f t="shared" ref="H15:H28" si="1">COUNTA(C15:G15)</f>
        <v>0</v>
      </c>
      <c r="I15" s="8">
        <v>3</v>
      </c>
      <c r="J15" s="7"/>
      <c r="K15" s="7"/>
      <c r="L15" s="7"/>
      <c r="M15" s="7"/>
      <c r="N15" s="7"/>
      <c r="O15" s="7">
        <f t="shared" si="0"/>
        <v>0</v>
      </c>
      <c r="P15" s="6"/>
      <c r="Q15" s="8">
        <v>3</v>
      </c>
      <c r="R15" s="7"/>
      <c r="S15" s="7"/>
      <c r="T15" s="7"/>
      <c r="U15" s="7"/>
      <c r="V15" s="7"/>
      <c r="W15" s="7"/>
      <c r="X15" s="8">
        <v>3</v>
      </c>
      <c r="Y15" s="7"/>
      <c r="Z15" s="7"/>
      <c r="AA15" s="7"/>
      <c r="AB15" s="7"/>
      <c r="AC15" s="7"/>
      <c r="AD15" s="7"/>
      <c r="AF15" s="52">
        <v>41220</v>
      </c>
      <c r="AG15" s="38" t="s">
        <v>98</v>
      </c>
      <c r="AI15" s="19"/>
      <c r="AJ15" s="20"/>
      <c r="AK15" s="20"/>
      <c r="AL15" s="20"/>
      <c r="AM15" s="20"/>
      <c r="AN15" s="20"/>
      <c r="AO15" s="20"/>
      <c r="AP15" s="21"/>
    </row>
    <row r="16" spans="2:42" x14ac:dyDescent="0.2">
      <c r="B16" s="8">
        <v>4</v>
      </c>
      <c r="C16" s="42"/>
      <c r="D16" s="7"/>
      <c r="E16" s="7"/>
      <c r="F16" s="7"/>
      <c r="G16" s="7"/>
      <c r="H16" s="7">
        <f t="shared" si="1"/>
        <v>0</v>
      </c>
      <c r="I16" s="8">
        <v>4</v>
      </c>
      <c r="J16" s="7"/>
      <c r="K16" s="7"/>
      <c r="L16" s="7"/>
      <c r="M16" s="7"/>
      <c r="N16" s="7"/>
      <c r="O16" s="7">
        <f t="shared" si="0"/>
        <v>0</v>
      </c>
      <c r="P16" s="6"/>
      <c r="Q16" s="8">
        <v>4</v>
      </c>
      <c r="R16" s="7"/>
      <c r="S16" s="7"/>
      <c r="T16" s="7"/>
      <c r="U16" s="7"/>
      <c r="V16" s="7"/>
      <c r="W16" s="7"/>
      <c r="X16" s="8">
        <v>4</v>
      </c>
      <c r="Y16" s="7"/>
      <c r="Z16" s="7"/>
      <c r="AA16" s="7"/>
      <c r="AB16" s="7"/>
      <c r="AC16" s="7"/>
      <c r="AD16" s="7"/>
      <c r="AF16" s="52">
        <v>41227</v>
      </c>
      <c r="AG16" s="38" t="s">
        <v>99</v>
      </c>
      <c r="AI16" s="19"/>
      <c r="AJ16" s="20"/>
      <c r="AK16" s="20"/>
      <c r="AL16" s="20"/>
      <c r="AM16" s="20"/>
      <c r="AN16" s="20"/>
      <c r="AO16" s="20"/>
      <c r="AP16" s="21"/>
    </row>
    <row r="17" spans="2:42" x14ac:dyDescent="0.2">
      <c r="B17" s="8">
        <v>5</v>
      </c>
      <c r="D17" s="7"/>
      <c r="E17" s="7"/>
      <c r="F17" s="7"/>
      <c r="G17" s="7"/>
      <c r="H17" s="7">
        <f t="shared" si="1"/>
        <v>0</v>
      </c>
      <c r="I17" s="8">
        <v>5</v>
      </c>
      <c r="J17" s="42">
        <v>41318</v>
      </c>
      <c r="K17" s="7"/>
      <c r="L17" s="7"/>
      <c r="M17" s="7"/>
      <c r="N17" s="7"/>
      <c r="O17" s="7">
        <f t="shared" si="0"/>
        <v>1</v>
      </c>
      <c r="P17" s="6"/>
      <c r="Q17" s="8">
        <v>5</v>
      </c>
      <c r="R17" s="7"/>
      <c r="S17" s="7"/>
      <c r="T17" s="7"/>
      <c r="U17" s="7"/>
      <c r="V17" s="7"/>
      <c r="W17" s="7"/>
      <c r="X17" s="8">
        <v>5</v>
      </c>
      <c r="Y17" s="7"/>
      <c r="Z17" s="7"/>
      <c r="AA17" s="7"/>
      <c r="AB17" s="7"/>
      <c r="AC17" s="7"/>
      <c r="AD17" s="7"/>
      <c r="AF17" s="52">
        <v>41234</v>
      </c>
      <c r="AG17" s="60" t="s">
        <v>57</v>
      </c>
      <c r="AI17" s="19"/>
      <c r="AJ17" s="20"/>
      <c r="AK17" s="20"/>
      <c r="AL17" s="20"/>
      <c r="AM17" s="20"/>
      <c r="AN17" s="20"/>
      <c r="AO17" s="20"/>
      <c r="AP17" s="21"/>
    </row>
    <row r="18" spans="2:42" ht="15.75" x14ac:dyDescent="0.2">
      <c r="B18" s="8">
        <v>6</v>
      </c>
      <c r="C18" s="7"/>
      <c r="D18" s="7"/>
      <c r="E18" s="7"/>
      <c r="F18" s="7"/>
      <c r="G18" s="7"/>
      <c r="H18" s="7">
        <f t="shared" si="1"/>
        <v>0</v>
      </c>
      <c r="I18" s="8">
        <v>6</v>
      </c>
      <c r="J18" s="7"/>
      <c r="K18" s="7"/>
      <c r="L18" s="7"/>
      <c r="M18" s="7"/>
      <c r="N18" s="7"/>
      <c r="O18" s="7">
        <f t="shared" si="0"/>
        <v>0</v>
      </c>
      <c r="P18" s="6"/>
      <c r="Q18" s="8">
        <v>6</v>
      </c>
      <c r="R18" s="7"/>
      <c r="S18" s="7"/>
      <c r="T18" s="7"/>
      <c r="U18" s="7"/>
      <c r="V18" s="7"/>
      <c r="W18" s="7"/>
      <c r="X18" s="8">
        <v>6</v>
      </c>
      <c r="Y18" s="7"/>
      <c r="Z18" s="7"/>
      <c r="AA18" s="7"/>
      <c r="AB18" s="7"/>
      <c r="AC18" s="7"/>
      <c r="AD18" s="7"/>
      <c r="AF18" s="33"/>
      <c r="AG18" s="33"/>
      <c r="AI18" s="19"/>
      <c r="AJ18" s="20"/>
      <c r="AK18" s="30"/>
      <c r="AL18" s="30"/>
      <c r="AM18" s="30"/>
      <c r="AN18" s="30"/>
      <c r="AO18" s="20"/>
      <c r="AP18" s="21"/>
    </row>
    <row r="19" spans="2:42" x14ac:dyDescent="0.2">
      <c r="B19" s="8">
        <v>7</v>
      </c>
      <c r="C19" s="42"/>
      <c r="D19" s="43"/>
      <c r="E19" s="43"/>
      <c r="F19" s="43"/>
      <c r="G19" s="42"/>
      <c r="H19" s="7">
        <f t="shared" si="1"/>
        <v>0</v>
      </c>
      <c r="I19" s="8">
        <v>7</v>
      </c>
      <c r="J19" s="42"/>
      <c r="K19" s="42"/>
      <c r="L19" s="42"/>
      <c r="M19" s="42"/>
      <c r="N19" s="42"/>
      <c r="O19" s="7">
        <f t="shared" si="0"/>
        <v>0</v>
      </c>
      <c r="P19" s="6"/>
      <c r="Q19" s="8">
        <v>7</v>
      </c>
      <c r="R19" s="7"/>
      <c r="S19" s="7"/>
      <c r="T19" s="7"/>
      <c r="U19" s="7"/>
      <c r="V19" s="7"/>
      <c r="W19" s="7"/>
      <c r="X19" s="8">
        <v>7</v>
      </c>
      <c r="Y19" s="7"/>
      <c r="Z19" s="7"/>
      <c r="AA19" s="7"/>
      <c r="AB19" s="7"/>
      <c r="AC19" s="7"/>
      <c r="AD19" s="7"/>
      <c r="AF19" s="33"/>
      <c r="AG19" s="13" t="s">
        <v>59</v>
      </c>
      <c r="AI19" s="19"/>
      <c r="AJ19" s="20"/>
      <c r="AK19" s="20"/>
      <c r="AL19" s="20"/>
      <c r="AM19" s="20"/>
      <c r="AN19" s="20"/>
      <c r="AO19" s="20"/>
      <c r="AP19" s="21"/>
    </row>
    <row r="20" spans="2:42" ht="15" thickBot="1" x14ac:dyDescent="0.25">
      <c r="B20" s="8">
        <v>8</v>
      </c>
      <c r="C20" s="42"/>
      <c r="D20" s="43"/>
      <c r="E20" s="42"/>
      <c r="F20" s="43"/>
      <c r="G20" s="7"/>
      <c r="H20" s="7">
        <f t="shared" si="1"/>
        <v>0</v>
      </c>
      <c r="I20" s="8">
        <v>8</v>
      </c>
      <c r="J20" s="42">
        <v>41283</v>
      </c>
      <c r="K20" s="55">
        <v>41311</v>
      </c>
      <c r="L20" s="55">
        <v>41318</v>
      </c>
      <c r="M20" s="42">
        <v>41325</v>
      </c>
      <c r="N20" s="42"/>
      <c r="O20" s="7">
        <f t="shared" si="0"/>
        <v>4</v>
      </c>
      <c r="P20" s="6"/>
      <c r="Q20" s="8">
        <v>8</v>
      </c>
      <c r="R20" s="7"/>
      <c r="S20" s="7"/>
      <c r="T20" s="7"/>
      <c r="U20" s="7"/>
      <c r="V20" s="7"/>
      <c r="W20" s="7"/>
      <c r="X20" s="8">
        <v>8</v>
      </c>
      <c r="Y20" s="7"/>
      <c r="Z20" s="7"/>
      <c r="AA20" s="7"/>
      <c r="AB20" s="7"/>
      <c r="AC20" s="7"/>
      <c r="AD20" s="7"/>
      <c r="AF20" s="39"/>
      <c r="AG20" s="39"/>
      <c r="AI20" s="19"/>
      <c r="AJ20" s="20"/>
      <c r="AK20" s="20"/>
      <c r="AL20" s="20"/>
      <c r="AM20" s="20"/>
      <c r="AN20" s="20"/>
      <c r="AO20" s="20"/>
      <c r="AP20" s="21"/>
    </row>
    <row r="21" spans="2:42" ht="15.75" thickBot="1" x14ac:dyDescent="0.25">
      <c r="B21" s="8">
        <v>9</v>
      </c>
      <c r="C21" s="42"/>
      <c r="D21" s="7"/>
      <c r="E21" s="7"/>
      <c r="F21" s="7"/>
      <c r="G21" s="7"/>
      <c r="H21" s="7">
        <f t="shared" si="1"/>
        <v>0</v>
      </c>
      <c r="I21" s="8">
        <v>9</v>
      </c>
      <c r="J21" s="42">
        <v>41318</v>
      </c>
      <c r="K21" s="42"/>
      <c r="L21" s="42"/>
      <c r="M21" s="42"/>
      <c r="N21" s="7"/>
      <c r="O21" s="7">
        <f t="shared" si="0"/>
        <v>1</v>
      </c>
      <c r="P21" s="6"/>
      <c r="Q21" s="8">
        <v>9</v>
      </c>
      <c r="R21" s="7"/>
      <c r="S21" s="7"/>
      <c r="T21" s="7"/>
      <c r="U21" s="7"/>
      <c r="V21" s="7"/>
      <c r="W21" s="7"/>
      <c r="X21" s="8">
        <v>9</v>
      </c>
      <c r="Y21" s="7"/>
      <c r="Z21" s="7"/>
      <c r="AA21" s="7"/>
      <c r="AB21" s="7"/>
      <c r="AC21" s="7"/>
      <c r="AD21" s="7"/>
      <c r="AF21" s="41">
        <v>41241</v>
      </c>
      <c r="AG21" s="38" t="s">
        <v>111</v>
      </c>
      <c r="AI21" s="19"/>
      <c r="AJ21" s="20"/>
      <c r="AK21" s="76" t="s">
        <v>28</v>
      </c>
      <c r="AL21" s="77"/>
      <c r="AM21" s="77"/>
      <c r="AN21" s="78"/>
      <c r="AO21" s="20"/>
      <c r="AP21" s="21"/>
    </row>
    <row r="22" spans="2:42" x14ac:dyDescent="0.2">
      <c r="B22" s="8">
        <v>10</v>
      </c>
      <c r="C22" s="44"/>
      <c r="D22" s="44"/>
      <c r="E22" s="44"/>
      <c r="F22" s="44"/>
      <c r="G22" s="7"/>
      <c r="H22" s="7">
        <f t="shared" si="1"/>
        <v>0</v>
      </c>
      <c r="I22" s="8">
        <v>10</v>
      </c>
      <c r="J22" s="7"/>
      <c r="K22" s="7"/>
      <c r="L22" s="7"/>
      <c r="M22" s="7"/>
      <c r="N22" s="7"/>
      <c r="O22" s="7">
        <f t="shared" si="0"/>
        <v>0</v>
      </c>
      <c r="P22" s="6"/>
      <c r="Q22" s="8">
        <v>10</v>
      </c>
      <c r="R22" s="7"/>
      <c r="S22" s="7"/>
      <c r="T22" s="7"/>
      <c r="U22" s="7"/>
      <c r="V22" s="7"/>
      <c r="W22" s="7"/>
      <c r="X22" s="8">
        <v>10</v>
      </c>
      <c r="Y22" s="7"/>
      <c r="Z22" s="7"/>
      <c r="AA22" s="7"/>
      <c r="AB22" s="7"/>
      <c r="AC22" s="7"/>
      <c r="AD22" s="7"/>
      <c r="AF22" s="41">
        <v>41248</v>
      </c>
      <c r="AG22" s="38" t="s">
        <v>100</v>
      </c>
      <c r="AI22" s="19"/>
      <c r="AJ22" s="20"/>
      <c r="AK22" s="20"/>
      <c r="AL22" s="20"/>
      <c r="AM22" s="20"/>
      <c r="AN22" s="20"/>
      <c r="AO22" s="20"/>
      <c r="AP22" s="21"/>
    </row>
    <row r="23" spans="2:42" x14ac:dyDescent="0.2">
      <c r="B23" s="8">
        <v>11</v>
      </c>
      <c r="C23" s="42"/>
      <c r="D23" s="44"/>
      <c r="E23" s="44"/>
      <c r="F23" s="44"/>
      <c r="G23" s="7"/>
      <c r="H23" s="7">
        <f t="shared" si="1"/>
        <v>0</v>
      </c>
      <c r="I23" s="8">
        <v>11</v>
      </c>
      <c r="J23" s="42">
        <v>41318</v>
      </c>
      <c r="K23" s="7"/>
      <c r="L23" s="7"/>
      <c r="M23" s="7"/>
      <c r="N23" s="7"/>
      <c r="O23" s="7">
        <f t="shared" si="0"/>
        <v>1</v>
      </c>
      <c r="P23" s="6"/>
      <c r="Q23" s="8">
        <v>11</v>
      </c>
      <c r="R23" s="7"/>
      <c r="S23" s="7"/>
      <c r="T23" s="7"/>
      <c r="U23" s="7"/>
      <c r="V23" s="7"/>
      <c r="W23" s="7"/>
      <c r="X23" s="8">
        <v>11</v>
      </c>
      <c r="Y23" s="7"/>
      <c r="Z23" s="7"/>
      <c r="AA23" s="7"/>
      <c r="AB23" s="7"/>
      <c r="AC23" s="7"/>
      <c r="AD23" s="7"/>
      <c r="AF23" s="41">
        <v>41255</v>
      </c>
      <c r="AG23" s="38" t="s">
        <v>101</v>
      </c>
      <c r="AI23" s="19"/>
      <c r="AJ23" s="25" t="s">
        <v>16</v>
      </c>
      <c r="AK23" s="5"/>
      <c r="AL23" s="54" t="s">
        <v>54</v>
      </c>
      <c r="AM23" s="5"/>
      <c r="AN23" s="5"/>
      <c r="AO23" s="5"/>
      <c r="AP23" s="21"/>
    </row>
    <row r="24" spans="2:42" x14ac:dyDescent="0.2">
      <c r="B24" s="8">
        <v>12</v>
      </c>
      <c r="C24" s="42"/>
      <c r="D24" s="42"/>
      <c r="E24" s="42"/>
      <c r="F24" s="44"/>
      <c r="G24" s="7"/>
      <c r="H24" s="7">
        <f t="shared" si="1"/>
        <v>0</v>
      </c>
      <c r="I24" s="8">
        <v>12</v>
      </c>
      <c r="J24" s="42"/>
      <c r="K24" s="42"/>
      <c r="L24" s="42"/>
      <c r="M24" s="42"/>
      <c r="N24" s="42"/>
      <c r="O24" s="7">
        <f t="shared" si="0"/>
        <v>0</v>
      </c>
      <c r="P24" s="6"/>
      <c r="Q24" s="8">
        <v>12</v>
      </c>
      <c r="R24" s="7"/>
      <c r="S24" s="7"/>
      <c r="T24" s="7"/>
      <c r="U24" s="7"/>
      <c r="V24" s="7"/>
      <c r="W24" s="7"/>
      <c r="X24" s="8">
        <v>12</v>
      </c>
      <c r="Y24" s="7"/>
      <c r="Z24" s="7"/>
      <c r="AA24" s="7"/>
      <c r="AB24" s="7"/>
      <c r="AC24" s="7"/>
      <c r="AD24" s="7"/>
      <c r="AF24" s="41">
        <v>41262</v>
      </c>
      <c r="AG24" s="38" t="s">
        <v>112</v>
      </c>
      <c r="AI24" s="19"/>
      <c r="AJ24" s="26" t="s">
        <v>17</v>
      </c>
      <c r="AK24" s="27"/>
      <c r="AM24" s="34" t="s">
        <v>94</v>
      </c>
      <c r="AN24" s="35"/>
      <c r="AO24" s="35"/>
      <c r="AP24" s="21"/>
    </row>
    <row r="25" spans="2:42" x14ac:dyDescent="0.2">
      <c r="B25" s="8">
        <v>13</v>
      </c>
      <c r="C25" s="44"/>
      <c r="D25" s="44"/>
      <c r="E25" s="44"/>
      <c r="F25" s="44"/>
      <c r="G25" s="7"/>
      <c r="H25" s="7">
        <f t="shared" si="1"/>
        <v>0</v>
      </c>
      <c r="I25" s="8">
        <v>13</v>
      </c>
      <c r="J25" s="7"/>
      <c r="K25" s="7"/>
      <c r="L25" s="7"/>
      <c r="M25" s="7"/>
      <c r="N25" s="7"/>
      <c r="O25" s="7">
        <f t="shared" si="0"/>
        <v>0</v>
      </c>
      <c r="P25" s="6"/>
      <c r="Q25" s="8">
        <v>13</v>
      </c>
      <c r="R25" s="7"/>
      <c r="S25" s="7"/>
      <c r="T25" s="7"/>
      <c r="U25" s="7"/>
      <c r="V25" s="7"/>
      <c r="W25" s="7"/>
      <c r="X25" s="8">
        <v>13</v>
      </c>
      <c r="Y25" s="7"/>
      <c r="Z25" s="7"/>
      <c r="AA25" s="7"/>
      <c r="AB25" s="7"/>
      <c r="AC25" s="7"/>
      <c r="AD25" s="7"/>
      <c r="AF25" s="41">
        <v>41283</v>
      </c>
      <c r="AG25" s="38" t="s">
        <v>102</v>
      </c>
      <c r="AI25" s="19"/>
      <c r="AJ25" s="26" t="s">
        <v>50</v>
      </c>
      <c r="AK25" s="27"/>
      <c r="AL25" s="26" t="s">
        <v>90</v>
      </c>
      <c r="AM25" s="27"/>
      <c r="AN25" s="27"/>
      <c r="AO25" s="27"/>
      <c r="AP25" s="21"/>
    </row>
    <row r="26" spans="2:42" x14ac:dyDescent="0.2">
      <c r="B26" s="8">
        <v>14</v>
      </c>
      <c r="C26" s="42"/>
      <c r="D26" s="43"/>
      <c r="E26" s="42"/>
      <c r="F26" s="7"/>
      <c r="G26" s="7"/>
      <c r="H26" s="7">
        <f t="shared" si="1"/>
        <v>0</v>
      </c>
      <c r="I26" s="8">
        <v>14</v>
      </c>
      <c r="J26" s="42"/>
      <c r="K26" s="7"/>
      <c r="L26" s="7"/>
      <c r="M26" s="7"/>
      <c r="N26" s="7"/>
      <c r="O26" s="7">
        <f t="shared" si="0"/>
        <v>0</v>
      </c>
      <c r="P26" s="6"/>
      <c r="Q26" s="8">
        <v>14</v>
      </c>
      <c r="R26" s="7"/>
      <c r="S26" s="7"/>
      <c r="T26" s="7"/>
      <c r="U26" s="7"/>
      <c r="V26" s="7"/>
      <c r="W26" s="7"/>
      <c r="X26" s="8">
        <v>14</v>
      </c>
      <c r="Y26" s="7"/>
      <c r="Z26" s="7"/>
      <c r="AA26" s="7"/>
      <c r="AB26" s="7"/>
      <c r="AC26" s="7"/>
      <c r="AD26" s="7"/>
      <c r="AF26" s="41">
        <v>41290</v>
      </c>
      <c r="AG26" s="38" t="s">
        <v>113</v>
      </c>
      <c r="AI26" s="19"/>
      <c r="AJ26" s="26" t="s">
        <v>51</v>
      </c>
      <c r="AK26" s="27"/>
      <c r="AM26" s="34">
        <v>29</v>
      </c>
      <c r="AN26" s="35"/>
      <c r="AO26" s="35"/>
      <c r="AP26" s="21"/>
    </row>
    <row r="27" spans="2:42" x14ac:dyDescent="0.2">
      <c r="B27" s="8">
        <v>15</v>
      </c>
      <c r="C27" s="42"/>
      <c r="D27" s="42"/>
      <c r="E27" s="42"/>
      <c r="F27" s="7"/>
      <c r="G27" s="7"/>
      <c r="H27" s="7">
        <f t="shared" si="1"/>
        <v>0</v>
      </c>
      <c r="I27" s="8">
        <v>15</v>
      </c>
      <c r="J27" s="42"/>
      <c r="K27" s="42"/>
      <c r="L27" s="42"/>
      <c r="M27" s="42"/>
      <c r="N27" s="7"/>
      <c r="O27" s="7">
        <f t="shared" si="0"/>
        <v>0</v>
      </c>
      <c r="P27" s="6"/>
      <c r="Q27" s="8">
        <v>15</v>
      </c>
      <c r="R27" s="7"/>
      <c r="S27" s="7"/>
      <c r="T27" s="7"/>
      <c r="U27" s="7"/>
      <c r="V27" s="7"/>
      <c r="W27" s="7"/>
      <c r="X27" s="8">
        <v>15</v>
      </c>
      <c r="Y27" s="7"/>
      <c r="Z27" s="7"/>
      <c r="AA27" s="7"/>
      <c r="AB27" s="7"/>
      <c r="AC27" s="7"/>
      <c r="AD27" s="7"/>
      <c r="AF27" s="41">
        <v>41297</v>
      </c>
      <c r="AG27" s="38" t="s">
        <v>114</v>
      </c>
      <c r="AI27" s="19"/>
      <c r="AJ27" s="26" t="s">
        <v>18</v>
      </c>
      <c r="AK27" s="27"/>
      <c r="AL27" s="27" t="s">
        <v>55</v>
      </c>
      <c r="AM27" s="27"/>
      <c r="AN27" s="27"/>
      <c r="AO27" s="27"/>
      <c r="AP27" s="21"/>
    </row>
    <row r="28" spans="2:42" x14ac:dyDescent="0.2">
      <c r="B28" s="8">
        <v>16</v>
      </c>
      <c r="C28" s="7"/>
      <c r="D28" s="7"/>
      <c r="E28" s="7"/>
      <c r="F28" s="7"/>
      <c r="G28" s="7"/>
      <c r="H28" s="7">
        <f t="shared" si="1"/>
        <v>0</v>
      </c>
      <c r="I28" s="8">
        <v>16</v>
      </c>
      <c r="J28" s="42">
        <v>41318</v>
      </c>
      <c r="K28" s="7"/>
      <c r="L28" s="7"/>
      <c r="M28" s="7"/>
      <c r="N28" s="7"/>
      <c r="O28" s="7">
        <f t="shared" si="0"/>
        <v>1</v>
      </c>
      <c r="P28" s="6"/>
      <c r="Q28" s="8">
        <v>16</v>
      </c>
      <c r="R28" s="7"/>
      <c r="S28" s="7"/>
      <c r="T28" s="7"/>
      <c r="U28" s="7"/>
      <c r="V28" s="7"/>
      <c r="W28" s="7"/>
      <c r="X28" s="8">
        <v>16</v>
      </c>
      <c r="Y28" s="7"/>
      <c r="Z28" s="7"/>
      <c r="AA28" s="7"/>
      <c r="AB28" s="7"/>
      <c r="AC28" s="7"/>
      <c r="AD28" s="7"/>
      <c r="AF28" s="41">
        <v>41304</v>
      </c>
      <c r="AG28" s="38" t="s">
        <v>103</v>
      </c>
      <c r="AI28" s="19"/>
      <c r="AJ28" s="26" t="s">
        <v>19</v>
      </c>
      <c r="AK28" s="27"/>
      <c r="AL28" s="27"/>
      <c r="AM28" s="36">
        <v>20</v>
      </c>
      <c r="AN28" s="27"/>
      <c r="AO28" s="27"/>
      <c r="AP28" s="21"/>
    </row>
    <row r="29" spans="2:42" x14ac:dyDescent="0.2">
      <c r="B29" s="8">
        <v>17</v>
      </c>
      <c r="C29" s="7"/>
      <c r="D29" s="7"/>
      <c r="E29" s="7"/>
      <c r="F29" s="7"/>
      <c r="G29" s="7"/>
      <c r="H29" s="7"/>
      <c r="I29" s="8">
        <v>17</v>
      </c>
      <c r="J29" s="7"/>
      <c r="K29" s="7"/>
      <c r="L29" s="7"/>
      <c r="M29" s="7"/>
      <c r="N29" s="7"/>
      <c r="O29" s="7"/>
      <c r="P29" s="6"/>
      <c r="Q29" s="8">
        <v>17</v>
      </c>
      <c r="R29" s="7"/>
      <c r="S29" s="7"/>
      <c r="T29" s="7"/>
      <c r="U29" s="7"/>
      <c r="V29" s="7"/>
      <c r="W29" s="7"/>
      <c r="X29" s="8">
        <v>17</v>
      </c>
      <c r="Y29" s="7"/>
      <c r="Z29" s="7"/>
      <c r="AA29" s="7"/>
      <c r="AB29" s="7"/>
      <c r="AC29" s="7"/>
      <c r="AD29" s="7"/>
      <c r="AF29" s="41">
        <v>41311</v>
      </c>
      <c r="AG29" s="38" t="s">
        <v>115</v>
      </c>
      <c r="AI29" s="19"/>
      <c r="AJ29" s="26" t="s">
        <v>20</v>
      </c>
      <c r="AK29" s="27"/>
      <c r="AL29" s="27" t="s">
        <v>56</v>
      </c>
      <c r="AM29" s="27"/>
      <c r="AN29" s="27"/>
      <c r="AO29" s="27"/>
      <c r="AP29" s="21"/>
    </row>
    <row r="30" spans="2:42" x14ac:dyDescent="0.2">
      <c r="B30" s="8">
        <v>18</v>
      </c>
      <c r="C30" s="7"/>
      <c r="D30" s="7"/>
      <c r="E30" s="7"/>
      <c r="F30" s="7"/>
      <c r="G30" s="7"/>
      <c r="H30" s="7"/>
      <c r="I30" s="8">
        <v>18</v>
      </c>
      <c r="J30" s="7"/>
      <c r="K30" s="7"/>
      <c r="L30" s="7"/>
      <c r="M30" s="7"/>
      <c r="N30" s="7"/>
      <c r="O30" s="7"/>
      <c r="P30" s="6"/>
      <c r="Q30" s="8">
        <v>18</v>
      </c>
      <c r="R30" s="7"/>
      <c r="S30" s="7"/>
      <c r="T30" s="7"/>
      <c r="U30" s="7"/>
      <c r="V30" s="7"/>
      <c r="W30" s="7"/>
      <c r="X30" s="8">
        <v>18</v>
      </c>
      <c r="Y30" s="7"/>
      <c r="Z30" s="7"/>
      <c r="AA30" s="7"/>
      <c r="AB30" s="7"/>
      <c r="AC30" s="7"/>
      <c r="AD30" s="7"/>
      <c r="AF30" s="41">
        <v>41318</v>
      </c>
      <c r="AG30" s="38" t="s">
        <v>104</v>
      </c>
      <c r="AI30" s="19"/>
      <c r="AJ30" s="20"/>
      <c r="AK30" s="20"/>
      <c r="AL30" s="20"/>
      <c r="AM30" s="20"/>
      <c r="AN30" s="20"/>
      <c r="AO30" s="20"/>
      <c r="AP30" s="21"/>
    </row>
    <row r="31" spans="2:42" x14ac:dyDescent="0.2">
      <c r="B31" s="8">
        <v>19</v>
      </c>
      <c r="C31" s="7"/>
      <c r="D31" s="7"/>
      <c r="E31" s="7"/>
      <c r="F31" s="7"/>
      <c r="G31" s="7"/>
      <c r="H31" s="7"/>
      <c r="I31" s="8">
        <v>19</v>
      </c>
      <c r="J31" s="7"/>
      <c r="K31" s="7"/>
      <c r="L31" s="7"/>
      <c r="M31" s="7"/>
      <c r="N31" s="7"/>
      <c r="O31" s="7"/>
      <c r="P31" s="6"/>
      <c r="Q31" s="8">
        <v>19</v>
      </c>
      <c r="R31" s="7"/>
      <c r="S31" s="7"/>
      <c r="T31" s="7"/>
      <c r="U31" s="7"/>
      <c r="V31" s="7"/>
      <c r="W31" s="7"/>
      <c r="X31" s="8">
        <v>19</v>
      </c>
      <c r="Y31" s="7"/>
      <c r="Z31" s="7"/>
      <c r="AA31" s="7"/>
      <c r="AB31" s="7"/>
      <c r="AC31" s="7"/>
      <c r="AD31" s="7"/>
      <c r="AF31" s="37">
        <v>41325</v>
      </c>
      <c r="AG31" s="38" t="s">
        <v>105</v>
      </c>
      <c r="AI31" s="19"/>
      <c r="AJ31" s="67" t="s">
        <v>21</v>
      </c>
      <c r="AK31" s="67"/>
      <c r="AL31" s="67"/>
      <c r="AM31" s="67"/>
      <c r="AN31" s="67"/>
      <c r="AO31" s="67"/>
      <c r="AP31" s="21"/>
    </row>
    <row r="32" spans="2:42" x14ac:dyDescent="0.2">
      <c r="B32" s="8">
        <v>20</v>
      </c>
      <c r="C32" s="7"/>
      <c r="D32" s="7"/>
      <c r="E32" s="7"/>
      <c r="F32" s="7"/>
      <c r="G32" s="7"/>
      <c r="H32" s="7"/>
      <c r="I32" s="8">
        <v>20</v>
      </c>
      <c r="J32" s="7"/>
      <c r="K32" s="7"/>
      <c r="L32" s="7"/>
      <c r="M32" s="7"/>
      <c r="N32" s="7"/>
      <c r="O32" s="7"/>
      <c r="P32" s="6"/>
      <c r="Q32" s="8">
        <v>20</v>
      </c>
      <c r="R32" s="7"/>
      <c r="S32" s="7"/>
      <c r="T32" s="7"/>
      <c r="U32" s="7"/>
      <c r="V32" s="7"/>
      <c r="W32" s="7"/>
      <c r="X32" s="8">
        <v>20</v>
      </c>
      <c r="Y32" s="7"/>
      <c r="Z32" s="7"/>
      <c r="AA32" s="7"/>
      <c r="AB32" s="7"/>
      <c r="AC32" s="7"/>
      <c r="AD32" s="7"/>
      <c r="AF32" s="37">
        <v>41332</v>
      </c>
      <c r="AG32" s="33" t="s">
        <v>60</v>
      </c>
      <c r="AI32" s="19"/>
      <c r="AJ32" s="79" t="s">
        <v>106</v>
      </c>
      <c r="AK32" s="79"/>
      <c r="AL32" s="79"/>
      <c r="AM32" s="79"/>
      <c r="AN32" s="79"/>
      <c r="AO32" s="79"/>
      <c r="AP32" s="21"/>
    </row>
    <row r="33" spans="2:42" x14ac:dyDescent="0.2">
      <c r="B33" s="8">
        <v>21</v>
      </c>
      <c r="C33" s="7"/>
      <c r="D33" s="7"/>
      <c r="E33" s="7"/>
      <c r="F33" s="7"/>
      <c r="G33" s="7"/>
      <c r="H33" s="7"/>
      <c r="I33" s="8">
        <v>21</v>
      </c>
      <c r="J33" s="7"/>
      <c r="K33" s="7"/>
      <c r="L33" s="7"/>
      <c r="M33" s="7"/>
      <c r="N33" s="7"/>
      <c r="O33" s="7"/>
      <c r="P33" s="6"/>
      <c r="Q33" s="8">
        <v>21</v>
      </c>
      <c r="R33" s="7"/>
      <c r="S33" s="7"/>
      <c r="T33" s="7"/>
      <c r="U33" s="7"/>
      <c r="V33" s="7"/>
      <c r="W33" s="7"/>
      <c r="X33" s="8">
        <v>21</v>
      </c>
      <c r="Y33" s="7"/>
      <c r="Z33" s="7"/>
      <c r="AA33" s="7"/>
      <c r="AB33" s="7"/>
      <c r="AC33" s="7"/>
      <c r="AD33" s="7"/>
      <c r="AF33" s="13"/>
      <c r="AG33" s="13"/>
      <c r="AI33" s="19"/>
      <c r="AJ33" s="79"/>
      <c r="AK33" s="79"/>
      <c r="AL33" s="79"/>
      <c r="AM33" s="79"/>
      <c r="AN33" s="79"/>
      <c r="AO33" s="79"/>
      <c r="AP33" s="21"/>
    </row>
    <row r="34" spans="2:42" x14ac:dyDescent="0.2">
      <c r="B34" s="8">
        <v>22</v>
      </c>
      <c r="C34" s="7"/>
      <c r="D34" s="7"/>
      <c r="E34" s="7"/>
      <c r="F34" s="7"/>
      <c r="G34" s="7"/>
      <c r="H34" s="7"/>
      <c r="I34" s="8">
        <v>22</v>
      </c>
      <c r="J34" s="7"/>
      <c r="K34" s="7"/>
      <c r="L34" s="7"/>
      <c r="M34" s="7"/>
      <c r="N34" s="7"/>
      <c r="O34" s="7"/>
      <c r="P34" s="6"/>
      <c r="Q34" s="8">
        <v>22</v>
      </c>
      <c r="R34" s="7"/>
      <c r="S34" s="7"/>
      <c r="T34" s="7"/>
      <c r="U34" s="7"/>
      <c r="V34" s="7"/>
      <c r="W34" s="7"/>
      <c r="X34" s="8">
        <v>22</v>
      </c>
      <c r="Y34" s="7"/>
      <c r="Z34" s="7"/>
      <c r="AA34" s="7"/>
      <c r="AB34" s="7"/>
      <c r="AC34" s="7"/>
      <c r="AD34" s="7"/>
      <c r="AF34" s="13"/>
      <c r="AG34" s="13"/>
      <c r="AI34" s="19"/>
      <c r="AJ34" s="79"/>
      <c r="AK34" s="79"/>
      <c r="AL34" s="79"/>
      <c r="AM34" s="79"/>
      <c r="AN34" s="79"/>
      <c r="AO34" s="79"/>
      <c r="AP34" s="21"/>
    </row>
    <row r="35" spans="2:42" x14ac:dyDescent="0.2">
      <c r="B35" s="8">
        <v>23</v>
      </c>
      <c r="C35" s="7"/>
      <c r="D35" s="7"/>
      <c r="E35" s="7"/>
      <c r="F35" s="7"/>
      <c r="G35" s="7"/>
      <c r="H35" s="7"/>
      <c r="I35" s="8">
        <v>23</v>
      </c>
      <c r="J35" s="7"/>
      <c r="K35" s="7"/>
      <c r="L35" s="7"/>
      <c r="M35" s="7"/>
      <c r="N35" s="7"/>
      <c r="O35" s="7"/>
      <c r="P35" s="6"/>
      <c r="Q35" s="8">
        <v>23</v>
      </c>
      <c r="R35" s="7"/>
      <c r="S35" s="7"/>
      <c r="T35" s="7"/>
      <c r="U35" s="7"/>
      <c r="V35" s="7"/>
      <c r="W35" s="7"/>
      <c r="X35" s="8">
        <v>23</v>
      </c>
      <c r="Y35" s="7"/>
      <c r="Z35" s="7"/>
      <c r="AA35" s="7"/>
      <c r="AB35" s="7"/>
      <c r="AC35" s="7"/>
      <c r="AD35" s="7"/>
      <c r="AF35" s="13"/>
      <c r="AG35" s="13"/>
      <c r="AI35" s="19"/>
      <c r="AJ35" s="79"/>
      <c r="AK35" s="79"/>
      <c r="AL35" s="79"/>
      <c r="AM35" s="79"/>
      <c r="AN35" s="79"/>
      <c r="AO35" s="79"/>
      <c r="AP35" s="21"/>
    </row>
    <row r="36" spans="2:42" x14ac:dyDescent="0.2">
      <c r="B36" s="8">
        <v>24</v>
      </c>
      <c r="C36" s="7"/>
      <c r="D36" s="7"/>
      <c r="E36" s="7"/>
      <c r="F36" s="7"/>
      <c r="G36" s="7"/>
      <c r="H36" s="7"/>
      <c r="I36" s="8">
        <v>24</v>
      </c>
      <c r="J36" s="7"/>
      <c r="K36" s="7"/>
      <c r="L36" s="7"/>
      <c r="M36" s="7"/>
      <c r="N36" s="7"/>
      <c r="O36" s="7"/>
      <c r="P36" s="6"/>
      <c r="Q36" s="8">
        <v>24</v>
      </c>
      <c r="R36" s="7"/>
      <c r="S36" s="7"/>
      <c r="T36" s="7"/>
      <c r="U36" s="7"/>
      <c r="V36" s="7"/>
      <c r="W36" s="7"/>
      <c r="X36" s="8">
        <v>24</v>
      </c>
      <c r="Y36" s="7"/>
      <c r="Z36" s="7"/>
      <c r="AA36" s="7"/>
      <c r="AB36" s="7"/>
      <c r="AC36" s="7"/>
      <c r="AD36" s="7"/>
      <c r="AF36" s="13"/>
      <c r="AG36" s="13"/>
      <c r="AI36" s="19"/>
      <c r="AJ36" s="79"/>
      <c r="AK36" s="79"/>
      <c r="AL36" s="79"/>
      <c r="AM36" s="79"/>
      <c r="AN36" s="79"/>
      <c r="AO36" s="79"/>
      <c r="AP36" s="21"/>
    </row>
    <row r="37" spans="2:42" x14ac:dyDescent="0.2">
      <c r="B37" s="8">
        <v>25</v>
      </c>
      <c r="C37" s="7"/>
      <c r="D37" s="7"/>
      <c r="E37" s="7"/>
      <c r="F37" s="7"/>
      <c r="G37" s="7"/>
      <c r="H37" s="7"/>
      <c r="I37" s="8">
        <v>25</v>
      </c>
      <c r="J37" s="7"/>
      <c r="K37" s="7"/>
      <c r="L37" s="7"/>
      <c r="M37" s="7"/>
      <c r="N37" s="7"/>
      <c r="O37" s="7"/>
      <c r="P37" s="6"/>
      <c r="Q37" s="8">
        <v>25</v>
      </c>
      <c r="R37" s="7"/>
      <c r="S37" s="7"/>
      <c r="T37" s="7"/>
      <c r="U37" s="7"/>
      <c r="V37" s="7"/>
      <c r="W37" s="7"/>
      <c r="X37" s="8">
        <v>25</v>
      </c>
      <c r="Y37" s="7"/>
      <c r="Z37" s="7"/>
      <c r="AA37" s="7"/>
      <c r="AB37" s="7"/>
      <c r="AC37" s="7"/>
      <c r="AD37" s="7"/>
      <c r="AF37" s="13"/>
      <c r="AG37" s="13"/>
      <c r="AI37" s="19"/>
      <c r="AJ37" s="79"/>
      <c r="AK37" s="79"/>
      <c r="AL37" s="79"/>
      <c r="AM37" s="79"/>
      <c r="AN37" s="79"/>
      <c r="AO37" s="79"/>
      <c r="AP37" s="21"/>
    </row>
    <row r="38" spans="2:42" x14ac:dyDescent="0.2">
      <c r="B38" s="8">
        <v>26</v>
      </c>
      <c r="C38" s="7"/>
      <c r="D38" s="7"/>
      <c r="E38" s="7"/>
      <c r="F38" s="7"/>
      <c r="G38" s="7"/>
      <c r="H38" s="7"/>
      <c r="I38" s="8">
        <v>26</v>
      </c>
      <c r="J38" s="7"/>
      <c r="K38" s="7"/>
      <c r="L38" s="7"/>
      <c r="M38" s="7"/>
      <c r="N38" s="7"/>
      <c r="O38" s="7"/>
      <c r="P38" s="6"/>
      <c r="Q38" s="8">
        <v>26</v>
      </c>
      <c r="R38" s="7"/>
      <c r="S38" s="7"/>
      <c r="T38" s="7"/>
      <c r="U38" s="7"/>
      <c r="V38" s="7"/>
      <c r="W38" s="7"/>
      <c r="X38" s="8">
        <v>26</v>
      </c>
      <c r="Y38" s="7"/>
      <c r="Z38" s="7"/>
      <c r="AA38" s="7"/>
      <c r="AB38" s="7"/>
      <c r="AC38" s="7"/>
      <c r="AD38" s="7"/>
      <c r="AF38" s="13"/>
      <c r="AG38" s="13"/>
      <c r="AI38" s="19"/>
      <c r="AJ38" s="79"/>
      <c r="AK38" s="79"/>
      <c r="AL38" s="79"/>
      <c r="AM38" s="79"/>
      <c r="AN38" s="79"/>
      <c r="AO38" s="79"/>
      <c r="AP38" s="21"/>
    </row>
    <row r="39" spans="2:42" x14ac:dyDescent="0.2">
      <c r="B39" s="8">
        <v>27</v>
      </c>
      <c r="C39" s="7"/>
      <c r="D39" s="7"/>
      <c r="E39" s="7"/>
      <c r="F39" s="7"/>
      <c r="G39" s="7"/>
      <c r="H39" s="7"/>
      <c r="I39" s="8">
        <v>27</v>
      </c>
      <c r="J39" s="7"/>
      <c r="K39" s="7"/>
      <c r="L39" s="7"/>
      <c r="M39" s="7"/>
      <c r="N39" s="7"/>
      <c r="O39" s="7"/>
      <c r="P39" s="6"/>
      <c r="Q39" s="8">
        <v>27</v>
      </c>
      <c r="R39" s="7"/>
      <c r="S39" s="7"/>
      <c r="T39" s="7"/>
      <c r="U39" s="7"/>
      <c r="V39" s="7"/>
      <c r="W39" s="7"/>
      <c r="X39" s="8">
        <v>27</v>
      </c>
      <c r="Y39" s="7"/>
      <c r="Z39" s="7"/>
      <c r="AA39" s="7"/>
      <c r="AB39" s="7"/>
      <c r="AC39" s="7"/>
      <c r="AD39" s="7"/>
      <c r="AF39" s="13"/>
      <c r="AG39" s="13"/>
      <c r="AI39" s="19"/>
      <c r="AJ39" s="79"/>
      <c r="AK39" s="79"/>
      <c r="AL39" s="79"/>
      <c r="AM39" s="79"/>
      <c r="AN39" s="79"/>
      <c r="AO39" s="79"/>
      <c r="AP39" s="21"/>
    </row>
    <row r="40" spans="2:42" x14ac:dyDescent="0.2">
      <c r="B40" s="8">
        <v>28</v>
      </c>
      <c r="C40" s="7"/>
      <c r="D40" s="7"/>
      <c r="E40" s="7"/>
      <c r="F40" s="7"/>
      <c r="G40" s="7"/>
      <c r="H40" s="7"/>
      <c r="I40" s="8">
        <v>28</v>
      </c>
      <c r="J40" s="7"/>
      <c r="K40" s="7"/>
      <c r="L40" s="7"/>
      <c r="M40" s="7"/>
      <c r="N40" s="7"/>
      <c r="O40" s="7"/>
      <c r="P40" s="6"/>
      <c r="Q40" s="8">
        <v>28</v>
      </c>
      <c r="R40" s="7"/>
      <c r="S40" s="7"/>
      <c r="T40" s="7"/>
      <c r="U40" s="7"/>
      <c r="V40" s="7"/>
      <c r="W40" s="7"/>
      <c r="X40" s="8">
        <v>28</v>
      </c>
      <c r="Y40" s="7"/>
      <c r="Z40" s="7"/>
      <c r="AA40" s="7"/>
      <c r="AB40" s="7"/>
      <c r="AC40" s="7"/>
      <c r="AD40" s="7"/>
      <c r="AF40" s="13"/>
      <c r="AG40" s="13"/>
      <c r="AI40" s="19"/>
      <c r="AJ40" s="79"/>
      <c r="AK40" s="79"/>
      <c r="AL40" s="79"/>
      <c r="AM40" s="79"/>
      <c r="AN40" s="79"/>
      <c r="AO40" s="79"/>
      <c r="AP40" s="21"/>
    </row>
    <row r="41" spans="2:42" x14ac:dyDescent="0.2">
      <c r="B41" s="8">
        <v>29</v>
      </c>
      <c r="C41" s="7"/>
      <c r="D41" s="7"/>
      <c r="E41" s="7"/>
      <c r="F41" s="7"/>
      <c r="G41" s="7"/>
      <c r="H41" s="7"/>
      <c r="I41" s="8">
        <v>29</v>
      </c>
      <c r="J41" s="7"/>
      <c r="K41" s="7"/>
      <c r="L41" s="7"/>
      <c r="M41" s="7"/>
      <c r="N41" s="7"/>
      <c r="O41" s="7"/>
      <c r="P41" s="6"/>
      <c r="Q41" s="8">
        <v>29</v>
      </c>
      <c r="R41" s="7"/>
      <c r="S41" s="7"/>
      <c r="T41" s="7"/>
      <c r="U41" s="7"/>
      <c r="V41" s="7"/>
      <c r="W41" s="7"/>
      <c r="X41" s="8">
        <v>29</v>
      </c>
      <c r="Y41" s="7"/>
      <c r="Z41" s="7"/>
      <c r="AA41" s="7"/>
      <c r="AB41" s="7"/>
      <c r="AC41" s="7"/>
      <c r="AD41" s="7"/>
      <c r="AF41" s="66" t="s">
        <v>52</v>
      </c>
      <c r="AG41" s="66"/>
      <c r="AI41" s="19"/>
      <c r="AJ41" s="79"/>
      <c r="AK41" s="79"/>
      <c r="AL41" s="79"/>
      <c r="AM41" s="79"/>
      <c r="AN41" s="79"/>
      <c r="AO41" s="79"/>
      <c r="AP41" s="21"/>
    </row>
    <row r="42" spans="2:42" x14ac:dyDescent="0.2">
      <c r="B42" s="8">
        <v>30</v>
      </c>
      <c r="C42" s="7"/>
      <c r="D42" s="7"/>
      <c r="E42" s="7"/>
      <c r="F42" s="7"/>
      <c r="G42" s="7"/>
      <c r="H42" s="7"/>
      <c r="I42" s="8">
        <v>30</v>
      </c>
      <c r="J42" s="7"/>
      <c r="K42" s="7"/>
      <c r="L42" s="7"/>
      <c r="M42" s="7"/>
      <c r="N42" s="7"/>
      <c r="O42" s="7"/>
      <c r="P42" s="6"/>
      <c r="Q42" s="8">
        <v>30</v>
      </c>
      <c r="R42" s="7"/>
      <c r="S42" s="7"/>
      <c r="T42" s="7"/>
      <c r="U42" s="7"/>
      <c r="V42" s="7"/>
      <c r="W42" s="7"/>
      <c r="X42" s="8">
        <v>30</v>
      </c>
      <c r="Y42" s="7"/>
      <c r="Z42" s="7"/>
      <c r="AA42" s="7"/>
      <c r="AB42" s="7"/>
      <c r="AC42" s="7"/>
      <c r="AD42" s="7"/>
      <c r="AF42" s="14" t="s">
        <v>12</v>
      </c>
      <c r="AG42" s="15" t="s">
        <v>14</v>
      </c>
      <c r="AI42" s="19"/>
      <c r="AJ42" s="79"/>
      <c r="AK42" s="79"/>
      <c r="AL42" s="79"/>
      <c r="AM42" s="79"/>
      <c r="AN42" s="79"/>
      <c r="AO42" s="79"/>
      <c r="AP42" s="21"/>
    </row>
    <row r="43" spans="2:42" x14ac:dyDescent="0.2">
      <c r="B43" s="8">
        <v>31</v>
      </c>
      <c r="C43" s="7"/>
      <c r="D43" s="7"/>
      <c r="E43" s="7"/>
      <c r="F43" s="7"/>
      <c r="G43" s="7"/>
      <c r="H43" s="7"/>
      <c r="I43" s="8">
        <v>31</v>
      </c>
      <c r="J43" s="7"/>
      <c r="K43" s="7"/>
      <c r="L43" s="7"/>
      <c r="M43" s="7"/>
      <c r="N43" s="7"/>
      <c r="O43" s="7"/>
      <c r="P43" s="6"/>
      <c r="Q43" s="8">
        <v>31</v>
      </c>
      <c r="R43" s="7"/>
      <c r="S43" s="7"/>
      <c r="T43" s="7"/>
      <c r="U43" s="7"/>
      <c r="V43" s="7"/>
      <c r="W43" s="7"/>
      <c r="X43" s="8">
        <v>31</v>
      </c>
      <c r="Y43" s="7"/>
      <c r="Z43" s="7"/>
      <c r="AA43" s="7"/>
      <c r="AB43" s="7"/>
      <c r="AC43" s="7"/>
      <c r="AD43" s="7"/>
      <c r="AF43" s="13"/>
      <c r="AG43" s="13"/>
      <c r="AI43" s="19"/>
      <c r="AJ43" s="79"/>
      <c r="AK43" s="79"/>
      <c r="AL43" s="79"/>
      <c r="AM43" s="79"/>
      <c r="AN43" s="79"/>
      <c r="AO43" s="79"/>
      <c r="AP43" s="21"/>
    </row>
    <row r="44" spans="2:42" x14ac:dyDescent="0.2">
      <c r="B44" s="8">
        <v>32</v>
      </c>
      <c r="C44" s="7"/>
      <c r="D44" s="7"/>
      <c r="E44" s="7"/>
      <c r="F44" s="7"/>
      <c r="G44" s="7"/>
      <c r="H44" s="7"/>
      <c r="I44" s="8">
        <v>32</v>
      </c>
      <c r="J44" s="7"/>
      <c r="K44" s="7"/>
      <c r="L44" s="7"/>
      <c r="M44" s="7"/>
      <c r="N44" s="7"/>
      <c r="O44" s="7"/>
      <c r="P44" s="6"/>
      <c r="Q44" s="8">
        <v>32</v>
      </c>
      <c r="R44" s="7"/>
      <c r="S44" s="7"/>
      <c r="T44" s="7"/>
      <c r="U44" s="7"/>
      <c r="V44" s="7"/>
      <c r="W44" s="7"/>
      <c r="X44" s="8">
        <v>32</v>
      </c>
      <c r="Y44" s="7"/>
      <c r="Z44" s="7"/>
      <c r="AA44" s="7"/>
      <c r="AB44" s="7"/>
      <c r="AC44" s="7"/>
      <c r="AD44" s="7"/>
      <c r="AF44" s="13"/>
      <c r="AG44" s="13"/>
      <c r="AI44" s="19"/>
      <c r="AJ44" s="79"/>
      <c r="AK44" s="79"/>
      <c r="AL44" s="79"/>
      <c r="AM44" s="79"/>
      <c r="AN44" s="79"/>
      <c r="AO44" s="79"/>
      <c r="AP44" s="21"/>
    </row>
    <row r="45" spans="2:42" x14ac:dyDescent="0.2">
      <c r="B45" s="8">
        <v>33</v>
      </c>
      <c r="C45" s="7"/>
      <c r="D45" s="7"/>
      <c r="E45" s="7"/>
      <c r="F45" s="7"/>
      <c r="G45" s="7"/>
      <c r="H45" s="7"/>
      <c r="I45" s="8">
        <v>33</v>
      </c>
      <c r="J45" s="7"/>
      <c r="K45" s="7"/>
      <c r="L45" s="7"/>
      <c r="M45" s="7"/>
      <c r="N45" s="7"/>
      <c r="O45" s="7"/>
      <c r="P45" s="6"/>
      <c r="Q45" s="8">
        <v>33</v>
      </c>
      <c r="R45" s="7"/>
      <c r="S45" s="7"/>
      <c r="T45" s="7"/>
      <c r="U45" s="7"/>
      <c r="V45" s="7"/>
      <c r="W45" s="7"/>
      <c r="X45" s="8">
        <v>33</v>
      </c>
      <c r="Y45" s="7"/>
      <c r="Z45" s="7"/>
      <c r="AA45" s="7"/>
      <c r="AB45" s="7"/>
      <c r="AC45" s="7"/>
      <c r="AD45" s="7"/>
      <c r="AF45" s="13"/>
      <c r="AG45" s="13"/>
      <c r="AI45" s="19"/>
      <c r="AJ45" s="79"/>
      <c r="AK45" s="79"/>
      <c r="AL45" s="79"/>
      <c r="AM45" s="79"/>
      <c r="AN45" s="79"/>
      <c r="AO45" s="79"/>
      <c r="AP45" s="21"/>
    </row>
    <row r="46" spans="2:42" x14ac:dyDescent="0.2">
      <c r="B46" s="8">
        <v>34</v>
      </c>
      <c r="C46" s="7"/>
      <c r="D46" s="7"/>
      <c r="E46" s="7"/>
      <c r="F46" s="7"/>
      <c r="G46" s="7"/>
      <c r="H46" s="7"/>
      <c r="I46" s="8">
        <v>34</v>
      </c>
      <c r="J46" s="7"/>
      <c r="K46" s="7"/>
      <c r="L46" s="7"/>
      <c r="M46" s="7"/>
      <c r="N46" s="7"/>
      <c r="O46" s="7"/>
      <c r="P46" s="6"/>
      <c r="Q46" s="8">
        <v>34</v>
      </c>
      <c r="R46" s="7"/>
      <c r="S46" s="7"/>
      <c r="T46" s="7"/>
      <c r="U46" s="7"/>
      <c r="V46" s="7"/>
      <c r="W46" s="7"/>
      <c r="X46" s="8">
        <v>34</v>
      </c>
      <c r="Y46" s="7"/>
      <c r="Z46" s="7"/>
      <c r="AA46" s="7"/>
      <c r="AB46" s="7"/>
      <c r="AC46" s="7"/>
      <c r="AD46" s="7"/>
      <c r="AF46" s="13"/>
      <c r="AG46" s="13"/>
      <c r="AI46" s="19"/>
      <c r="AJ46" s="79"/>
      <c r="AK46" s="79"/>
      <c r="AL46" s="79"/>
      <c r="AM46" s="79"/>
      <c r="AN46" s="79"/>
      <c r="AO46" s="79"/>
      <c r="AP46" s="21"/>
    </row>
    <row r="47" spans="2:42" x14ac:dyDescent="0.2">
      <c r="B47" s="8">
        <v>35</v>
      </c>
      <c r="C47" s="7"/>
      <c r="D47" s="7"/>
      <c r="E47" s="7"/>
      <c r="F47" s="7"/>
      <c r="G47" s="7"/>
      <c r="H47" s="7"/>
      <c r="I47" s="8">
        <v>35</v>
      </c>
      <c r="J47" s="7"/>
      <c r="K47" s="7"/>
      <c r="L47" s="7"/>
      <c r="M47" s="7"/>
      <c r="N47" s="7"/>
      <c r="O47" s="7"/>
      <c r="P47" s="6"/>
      <c r="Q47" s="8">
        <v>35</v>
      </c>
      <c r="R47" s="7"/>
      <c r="S47" s="7"/>
      <c r="T47" s="7"/>
      <c r="U47" s="7"/>
      <c r="V47" s="7"/>
      <c r="W47" s="7"/>
      <c r="X47" s="8">
        <v>35</v>
      </c>
      <c r="Y47" s="7"/>
      <c r="Z47" s="7"/>
      <c r="AA47" s="7"/>
      <c r="AB47" s="7"/>
      <c r="AC47" s="7"/>
      <c r="AD47" s="7"/>
      <c r="AF47" s="13"/>
      <c r="AG47" s="13"/>
      <c r="AI47" s="19"/>
      <c r="AJ47" s="79"/>
      <c r="AK47" s="79"/>
      <c r="AL47" s="79"/>
      <c r="AM47" s="79"/>
      <c r="AN47" s="79"/>
      <c r="AO47" s="79"/>
      <c r="AP47" s="21"/>
    </row>
    <row r="48" spans="2:42" x14ac:dyDescent="0.2">
      <c r="B48" s="8">
        <v>36</v>
      </c>
      <c r="C48" s="7"/>
      <c r="D48" s="7"/>
      <c r="E48" s="7"/>
      <c r="F48" s="7"/>
      <c r="G48" s="7"/>
      <c r="H48" s="7"/>
      <c r="I48" s="8">
        <v>36</v>
      </c>
      <c r="J48" s="7"/>
      <c r="K48" s="7"/>
      <c r="L48" s="7"/>
      <c r="M48" s="7"/>
      <c r="N48" s="7"/>
      <c r="O48" s="7"/>
      <c r="P48" s="6"/>
      <c r="Q48" s="8">
        <v>36</v>
      </c>
      <c r="R48" s="7"/>
      <c r="S48" s="7"/>
      <c r="T48" s="7"/>
      <c r="U48" s="7"/>
      <c r="V48" s="7"/>
      <c r="W48" s="7"/>
      <c r="X48" s="8">
        <v>36</v>
      </c>
      <c r="Y48" s="7"/>
      <c r="Z48" s="7"/>
      <c r="AA48" s="7"/>
      <c r="AB48" s="7"/>
      <c r="AC48" s="7"/>
      <c r="AD48" s="7"/>
      <c r="AF48" s="13"/>
      <c r="AG48" s="13"/>
      <c r="AI48" s="19"/>
      <c r="AP48" s="21"/>
    </row>
    <row r="49" spans="2:42" x14ac:dyDescent="0.2">
      <c r="B49" s="8">
        <v>37</v>
      </c>
      <c r="C49" s="7"/>
      <c r="D49" s="7"/>
      <c r="E49" s="7"/>
      <c r="F49" s="7"/>
      <c r="G49" s="7"/>
      <c r="H49" s="7"/>
      <c r="I49" s="8">
        <v>37</v>
      </c>
      <c r="J49" s="7"/>
      <c r="K49" s="7"/>
      <c r="L49" s="7"/>
      <c r="M49" s="7"/>
      <c r="N49" s="7"/>
      <c r="O49" s="7"/>
      <c r="P49" s="6"/>
      <c r="Q49" s="8">
        <v>37</v>
      </c>
      <c r="R49" s="7"/>
      <c r="S49" s="7"/>
      <c r="T49" s="7"/>
      <c r="U49" s="7"/>
      <c r="V49" s="7"/>
      <c r="W49" s="7"/>
      <c r="X49" s="8">
        <v>37</v>
      </c>
      <c r="Y49" s="7"/>
      <c r="Z49" s="7"/>
      <c r="AA49" s="7"/>
      <c r="AB49" s="7"/>
      <c r="AC49" s="7"/>
      <c r="AD49" s="7"/>
      <c r="AF49" s="13"/>
      <c r="AG49" s="13"/>
      <c r="AI49" s="19"/>
      <c r="AJ49" s="28" t="s">
        <v>22</v>
      </c>
      <c r="AK49" s="28" t="s">
        <v>23</v>
      </c>
      <c r="AL49" s="68" t="s">
        <v>24</v>
      </c>
      <c r="AM49" s="69"/>
      <c r="AN49" s="28" t="s">
        <v>25</v>
      </c>
      <c r="AO49" s="28" t="s">
        <v>26</v>
      </c>
      <c r="AP49" s="21"/>
    </row>
    <row r="50" spans="2:42" x14ac:dyDescent="0.2">
      <c r="B50" s="8">
        <v>38</v>
      </c>
      <c r="C50" s="7"/>
      <c r="D50" s="7"/>
      <c r="E50" s="7"/>
      <c r="F50" s="7"/>
      <c r="G50" s="7"/>
      <c r="H50" s="7"/>
      <c r="I50" s="8">
        <v>38</v>
      </c>
      <c r="J50" s="7"/>
      <c r="K50" s="7"/>
      <c r="L50" s="7"/>
      <c r="M50" s="7"/>
      <c r="N50" s="7"/>
      <c r="O50" s="7"/>
      <c r="P50" s="6"/>
      <c r="Q50" s="8">
        <v>38</v>
      </c>
      <c r="R50" s="7"/>
      <c r="S50" s="7"/>
      <c r="T50" s="7"/>
      <c r="U50" s="7"/>
      <c r="V50" s="7"/>
      <c r="W50" s="7"/>
      <c r="X50" s="8">
        <v>38</v>
      </c>
      <c r="Y50" s="7"/>
      <c r="Z50" s="7"/>
      <c r="AA50" s="7"/>
      <c r="AB50" s="7"/>
      <c r="AC50" s="7"/>
      <c r="AD50" s="7"/>
      <c r="AF50" s="13"/>
      <c r="AG50" s="13"/>
      <c r="AI50" s="19"/>
      <c r="AJ50" s="29"/>
      <c r="AK50" s="29"/>
      <c r="AL50" s="68"/>
      <c r="AM50" s="69"/>
      <c r="AN50" s="29"/>
      <c r="AO50" s="29"/>
      <c r="AP50" s="21"/>
    </row>
    <row r="51" spans="2:42" x14ac:dyDescent="0.2">
      <c r="B51" s="8">
        <v>39</v>
      </c>
      <c r="C51" s="7"/>
      <c r="D51" s="7"/>
      <c r="E51" s="7"/>
      <c r="F51" s="7"/>
      <c r="G51" s="7"/>
      <c r="H51" s="7"/>
      <c r="I51" s="8">
        <v>39</v>
      </c>
      <c r="J51" s="7"/>
      <c r="K51" s="7"/>
      <c r="L51" s="7"/>
      <c r="M51" s="7"/>
      <c r="N51" s="7"/>
      <c r="O51" s="7"/>
      <c r="P51" s="6"/>
      <c r="Q51" s="8">
        <v>39</v>
      </c>
      <c r="R51" s="7"/>
      <c r="S51" s="7"/>
      <c r="T51" s="7"/>
      <c r="U51" s="7"/>
      <c r="V51" s="7"/>
      <c r="W51" s="7"/>
      <c r="X51" s="8">
        <v>39</v>
      </c>
      <c r="Y51" s="7"/>
      <c r="Z51" s="7"/>
      <c r="AA51" s="7"/>
      <c r="AB51" s="7"/>
      <c r="AC51" s="7"/>
      <c r="AD51" s="7"/>
      <c r="AF51" s="13"/>
      <c r="AG51" s="13"/>
      <c r="AI51" s="19"/>
      <c r="AJ51" s="29"/>
      <c r="AK51" s="29"/>
      <c r="AL51" s="68"/>
      <c r="AM51" s="69"/>
      <c r="AN51" s="29"/>
      <c r="AO51" s="29"/>
      <c r="AP51" s="21"/>
    </row>
    <row r="52" spans="2:42" x14ac:dyDescent="0.2">
      <c r="B52" s="8">
        <v>40</v>
      </c>
      <c r="C52" s="7"/>
      <c r="D52" s="7"/>
      <c r="E52" s="7"/>
      <c r="F52" s="7"/>
      <c r="G52" s="7"/>
      <c r="H52" s="7"/>
      <c r="I52" s="8">
        <v>40</v>
      </c>
      <c r="J52" s="7"/>
      <c r="K52" s="7"/>
      <c r="L52" s="7"/>
      <c r="M52" s="7"/>
      <c r="N52" s="7"/>
      <c r="O52" s="7"/>
      <c r="P52" s="6"/>
      <c r="Q52" s="8">
        <v>40</v>
      </c>
      <c r="R52" s="7"/>
      <c r="S52" s="7"/>
      <c r="T52" s="7"/>
      <c r="U52" s="7"/>
      <c r="V52" s="7"/>
      <c r="W52" s="7"/>
      <c r="X52" s="8">
        <v>40</v>
      </c>
      <c r="Y52" s="7"/>
      <c r="Z52" s="7"/>
      <c r="AA52" s="7"/>
      <c r="AB52" s="7"/>
      <c r="AC52" s="7"/>
      <c r="AD52" s="7"/>
      <c r="AF52" s="14" t="s">
        <v>12</v>
      </c>
      <c r="AG52" s="15" t="s">
        <v>15</v>
      </c>
      <c r="AI52" s="19"/>
      <c r="AJ52" s="53"/>
      <c r="AK52" s="29"/>
      <c r="AL52" s="80"/>
      <c r="AM52" s="81"/>
      <c r="AN52" s="29"/>
      <c r="AO52" s="29"/>
      <c r="AP52" s="21"/>
    </row>
    <row r="53" spans="2:42" x14ac:dyDescent="0.2">
      <c r="B53" s="9" t="s">
        <v>2</v>
      </c>
      <c r="C53" s="64" t="s">
        <v>7</v>
      </c>
      <c r="D53" s="64"/>
      <c r="E53" s="64"/>
      <c r="F53" s="64"/>
      <c r="G53" s="64"/>
      <c r="H53" s="64"/>
      <c r="I53" s="9" t="s">
        <v>2</v>
      </c>
      <c r="J53" s="64" t="s">
        <v>7</v>
      </c>
      <c r="K53" s="64"/>
      <c r="L53" s="64"/>
      <c r="M53" s="64"/>
      <c r="N53" s="64"/>
      <c r="O53" s="64"/>
      <c r="P53" s="6"/>
      <c r="Q53" s="9" t="s">
        <v>2</v>
      </c>
      <c r="R53" s="64" t="s">
        <v>7</v>
      </c>
      <c r="S53" s="64"/>
      <c r="T53" s="64"/>
      <c r="U53" s="64"/>
      <c r="V53" s="64"/>
      <c r="W53" s="64"/>
      <c r="X53" s="9" t="s">
        <v>2</v>
      </c>
      <c r="Y53" s="64" t="s">
        <v>7</v>
      </c>
      <c r="Z53" s="64"/>
      <c r="AA53" s="64"/>
      <c r="AB53" s="64"/>
      <c r="AC53" s="64"/>
      <c r="AD53" s="64"/>
      <c r="AF53" s="13"/>
      <c r="AG53" s="13"/>
      <c r="AI53" s="19"/>
      <c r="AJ53" s="53"/>
      <c r="AK53" s="29"/>
      <c r="AL53" s="80"/>
      <c r="AM53" s="81"/>
      <c r="AN53" s="29"/>
      <c r="AO53" s="29"/>
      <c r="AP53" s="21"/>
    </row>
    <row r="54" spans="2:42" x14ac:dyDescent="0.2">
      <c r="B54" s="8">
        <v>1</v>
      </c>
      <c r="C54" s="7"/>
      <c r="D54" s="7"/>
      <c r="E54" s="7"/>
      <c r="F54" s="7"/>
      <c r="G54" s="7"/>
      <c r="H54" s="7"/>
      <c r="I54" s="8">
        <v>1</v>
      </c>
      <c r="J54" s="7"/>
      <c r="K54" s="7"/>
      <c r="L54" s="7"/>
      <c r="M54" s="7"/>
      <c r="N54" s="7"/>
      <c r="O54" s="7"/>
      <c r="P54" s="6"/>
      <c r="Q54" s="8">
        <v>1</v>
      </c>
      <c r="R54" s="7"/>
      <c r="S54" s="7"/>
      <c r="T54" s="7"/>
      <c r="U54" s="7"/>
      <c r="V54" s="7"/>
      <c r="W54" s="7"/>
      <c r="X54" s="8">
        <v>1</v>
      </c>
      <c r="Y54" s="7"/>
      <c r="Z54" s="7"/>
      <c r="AA54" s="7"/>
      <c r="AB54" s="7"/>
      <c r="AC54" s="7"/>
      <c r="AD54" s="7"/>
      <c r="AF54" s="13"/>
      <c r="AG54" s="13"/>
      <c r="AI54" s="19"/>
      <c r="AJ54" s="29"/>
      <c r="AK54" s="29"/>
      <c r="AL54" s="68"/>
      <c r="AM54" s="69"/>
      <c r="AN54" s="29"/>
      <c r="AO54" s="29"/>
      <c r="AP54" s="21"/>
    </row>
    <row r="55" spans="2:42" x14ac:dyDescent="0.2">
      <c r="B55" s="8">
        <v>2</v>
      </c>
      <c r="C55" s="7"/>
      <c r="D55" s="7"/>
      <c r="E55" s="7"/>
      <c r="F55" s="7"/>
      <c r="G55" s="7"/>
      <c r="H55" s="7"/>
      <c r="I55" s="8">
        <v>2</v>
      </c>
      <c r="J55" s="7"/>
      <c r="K55" s="7"/>
      <c r="L55" s="7"/>
      <c r="M55" s="7"/>
      <c r="N55" s="7"/>
      <c r="O55" s="7"/>
      <c r="P55" s="6"/>
      <c r="Q55" s="8">
        <v>2</v>
      </c>
      <c r="R55" s="7"/>
      <c r="S55" s="7"/>
      <c r="T55" s="7"/>
      <c r="U55" s="7"/>
      <c r="V55" s="7"/>
      <c r="W55" s="7"/>
      <c r="X55" s="8">
        <v>2</v>
      </c>
      <c r="Y55" s="7"/>
      <c r="Z55" s="7"/>
      <c r="AA55" s="7"/>
      <c r="AB55" s="7"/>
      <c r="AC55" s="7"/>
      <c r="AD55" s="7"/>
      <c r="AF55" s="13"/>
      <c r="AG55" s="13"/>
      <c r="AI55" s="19"/>
      <c r="AJ55" s="29"/>
      <c r="AK55" s="29"/>
      <c r="AL55" s="68"/>
      <c r="AM55" s="69"/>
      <c r="AN55" s="29"/>
      <c r="AO55" s="29"/>
      <c r="AP55" s="21"/>
    </row>
    <row r="56" spans="2:42" x14ac:dyDescent="0.2">
      <c r="B56" s="8">
        <v>3</v>
      </c>
      <c r="C56" s="7"/>
      <c r="D56" s="7"/>
      <c r="E56" s="7"/>
      <c r="F56" s="7"/>
      <c r="G56" s="7"/>
      <c r="H56" s="7"/>
      <c r="I56" s="8">
        <v>3</v>
      </c>
      <c r="J56" s="7"/>
      <c r="K56" s="7"/>
      <c r="L56" s="7"/>
      <c r="M56" s="7"/>
      <c r="N56" s="7"/>
      <c r="O56" s="7"/>
      <c r="P56" s="6"/>
      <c r="Q56" s="8">
        <v>3</v>
      </c>
      <c r="R56" s="7"/>
      <c r="S56" s="7"/>
      <c r="T56" s="7"/>
      <c r="U56" s="7"/>
      <c r="V56" s="7"/>
      <c r="W56" s="7"/>
      <c r="X56" s="8">
        <v>3</v>
      </c>
      <c r="Y56" s="7"/>
      <c r="Z56" s="7"/>
      <c r="AA56" s="7"/>
      <c r="AB56" s="7"/>
      <c r="AC56" s="7"/>
      <c r="AD56" s="7"/>
      <c r="AF56" s="13"/>
      <c r="AG56" s="13"/>
      <c r="AI56" s="19"/>
      <c r="AJ56" s="20"/>
      <c r="AK56" s="20"/>
      <c r="AL56" s="20"/>
      <c r="AM56" s="20"/>
      <c r="AN56" s="20"/>
      <c r="AO56" s="20"/>
      <c r="AP56" s="21"/>
    </row>
    <row r="57" spans="2:42" x14ac:dyDescent="0.2">
      <c r="B57" s="8">
        <v>4</v>
      </c>
      <c r="C57" s="7"/>
      <c r="D57" s="7"/>
      <c r="E57" s="7"/>
      <c r="F57" s="7"/>
      <c r="G57" s="7"/>
      <c r="H57" s="7"/>
      <c r="I57" s="8">
        <v>4</v>
      </c>
      <c r="J57" s="7"/>
      <c r="K57" s="7"/>
      <c r="L57" s="7"/>
      <c r="M57" s="7"/>
      <c r="N57" s="7"/>
      <c r="O57" s="7"/>
      <c r="P57" s="6"/>
      <c r="Q57" s="8">
        <v>4</v>
      </c>
      <c r="R57" s="7"/>
      <c r="S57" s="7"/>
      <c r="T57" s="7"/>
      <c r="U57" s="7"/>
      <c r="V57" s="7"/>
      <c r="W57" s="7"/>
      <c r="X57" s="8">
        <v>4</v>
      </c>
      <c r="Y57" s="7"/>
      <c r="Z57" s="7"/>
      <c r="AA57" s="7"/>
      <c r="AB57" s="7"/>
      <c r="AC57" s="7"/>
      <c r="AD57" s="7"/>
      <c r="AF57" s="13"/>
      <c r="AG57" s="13"/>
      <c r="AI57" s="19"/>
      <c r="AJ57" s="20"/>
      <c r="AK57" s="20"/>
      <c r="AL57" s="20"/>
      <c r="AM57" s="20"/>
      <c r="AN57" s="20"/>
      <c r="AO57" s="20"/>
      <c r="AP57" s="21"/>
    </row>
    <row r="58" spans="2:42" x14ac:dyDescent="0.2">
      <c r="B58" s="8">
        <v>5</v>
      </c>
      <c r="C58" s="7"/>
      <c r="D58" s="7"/>
      <c r="E58" s="7"/>
      <c r="F58" s="7"/>
      <c r="G58" s="7"/>
      <c r="H58" s="7"/>
      <c r="I58" s="8">
        <v>5</v>
      </c>
      <c r="J58" s="7"/>
      <c r="K58" s="7"/>
      <c r="L58" s="7"/>
      <c r="M58" s="7"/>
      <c r="N58" s="7"/>
      <c r="O58" s="7"/>
      <c r="P58" s="6"/>
      <c r="Q58" s="8">
        <v>5</v>
      </c>
      <c r="R58" s="7"/>
      <c r="S58" s="7"/>
      <c r="T58" s="7"/>
      <c r="U58" s="7"/>
      <c r="V58" s="7"/>
      <c r="W58" s="7"/>
      <c r="X58" s="8">
        <v>5</v>
      </c>
      <c r="Y58" s="7"/>
      <c r="Z58" s="7"/>
      <c r="AA58" s="7"/>
      <c r="AB58" s="7"/>
      <c r="AC58" s="7"/>
      <c r="AD58" s="7"/>
      <c r="AF58" s="13"/>
      <c r="AG58" s="13"/>
      <c r="AI58" s="19"/>
      <c r="AJ58" s="20"/>
      <c r="AK58" s="20"/>
      <c r="AL58" s="71" t="s">
        <v>27</v>
      </c>
      <c r="AM58" s="71"/>
      <c r="AN58" s="20"/>
      <c r="AO58" s="20"/>
      <c r="AP58" s="21"/>
    </row>
    <row r="59" spans="2:42" x14ac:dyDescent="0.2">
      <c r="B59" s="10"/>
      <c r="C59" s="6"/>
      <c r="D59" s="6"/>
      <c r="E59" s="6"/>
      <c r="F59" s="6"/>
      <c r="G59" s="6"/>
      <c r="H59" s="6"/>
      <c r="I59" s="10"/>
      <c r="J59" s="6"/>
      <c r="K59" s="6"/>
      <c r="L59" s="6"/>
      <c r="M59" s="6"/>
      <c r="N59" s="6"/>
      <c r="O59" s="6"/>
      <c r="P59" s="6"/>
      <c r="Q59" s="10"/>
      <c r="R59" s="6"/>
      <c r="S59" s="6"/>
      <c r="T59" s="6"/>
      <c r="U59" s="6"/>
      <c r="V59" s="6"/>
      <c r="W59" s="6"/>
      <c r="X59" s="10"/>
      <c r="Y59" s="6"/>
      <c r="Z59" s="6"/>
      <c r="AA59" s="6"/>
      <c r="AB59" s="6"/>
      <c r="AC59" s="6"/>
      <c r="AD59" s="6"/>
      <c r="AF59" s="13"/>
      <c r="AG59" s="13"/>
      <c r="AI59" s="19"/>
      <c r="AJ59" s="20"/>
      <c r="AK59" s="20"/>
      <c r="AL59" s="20"/>
      <c r="AM59" s="20"/>
      <c r="AN59" s="20"/>
      <c r="AO59" s="20"/>
      <c r="AP59" s="21"/>
    </row>
    <row r="60" spans="2:42" ht="15" customHeight="1" x14ac:dyDescent="0.2">
      <c r="B60" s="63" t="s">
        <v>3</v>
      </c>
      <c r="C60" s="63"/>
      <c r="D60" s="73">
        <v>41109</v>
      </c>
      <c r="E60" s="73"/>
      <c r="F60" s="73"/>
      <c r="G60" s="73"/>
      <c r="H60" s="73"/>
      <c r="I60" s="63" t="s">
        <v>3</v>
      </c>
      <c r="J60" s="63"/>
      <c r="K60" s="73">
        <v>41241</v>
      </c>
      <c r="L60" s="73"/>
      <c r="M60" s="73"/>
      <c r="N60" s="73"/>
      <c r="O60" s="73"/>
      <c r="P60" s="6"/>
      <c r="Q60" s="63" t="s">
        <v>3</v>
      </c>
      <c r="R60" s="63"/>
      <c r="S60" s="11"/>
      <c r="T60" s="11"/>
      <c r="U60" s="11"/>
      <c r="V60" s="11"/>
      <c r="W60" s="11"/>
      <c r="X60" s="63" t="s">
        <v>3</v>
      </c>
      <c r="Y60" s="63"/>
      <c r="Z60" s="11"/>
      <c r="AA60" s="11"/>
      <c r="AB60" s="11"/>
      <c r="AC60" s="11"/>
      <c r="AD60" s="11"/>
      <c r="AF60" s="13"/>
      <c r="AG60" s="13"/>
      <c r="AI60" s="19"/>
      <c r="AJ60" s="20"/>
      <c r="AK60" s="20"/>
      <c r="AL60" s="70">
        <v>2012</v>
      </c>
      <c r="AM60" s="70"/>
      <c r="AN60" s="20"/>
      <c r="AO60" s="20"/>
      <c r="AP60" s="21"/>
    </row>
    <row r="61" spans="2:42" x14ac:dyDescent="0.2">
      <c r="B61" s="12"/>
      <c r="C61" s="6"/>
      <c r="D61" s="72">
        <v>41234</v>
      </c>
      <c r="E61" s="72"/>
      <c r="F61" s="72"/>
      <c r="G61" s="72"/>
      <c r="H61" s="72"/>
      <c r="I61" s="12"/>
      <c r="J61" s="6"/>
      <c r="K61" s="72">
        <v>41332</v>
      </c>
      <c r="L61" s="72"/>
      <c r="M61" s="72"/>
      <c r="N61" s="72"/>
      <c r="O61" s="72"/>
      <c r="P61" s="6"/>
      <c r="Q61" s="12"/>
      <c r="R61" s="6"/>
      <c r="S61" s="6"/>
      <c r="T61" s="6"/>
      <c r="U61" s="6"/>
      <c r="V61" s="6"/>
      <c r="W61" s="6"/>
      <c r="X61" s="12"/>
      <c r="Y61" s="6"/>
      <c r="Z61" s="6"/>
      <c r="AA61" s="6"/>
      <c r="AB61" s="6"/>
      <c r="AC61" s="6"/>
      <c r="AD61" s="6"/>
      <c r="AF61" s="13"/>
      <c r="AG61" s="13"/>
      <c r="AI61" s="19"/>
      <c r="AJ61" s="20"/>
      <c r="AL61" s="70"/>
      <c r="AM61" s="70"/>
      <c r="AN61" s="20"/>
      <c r="AO61" s="20"/>
      <c r="AP61" s="21"/>
    </row>
    <row r="62" spans="2:42" ht="15" thickBot="1" x14ac:dyDescent="0.25">
      <c r="B62" s="63" t="s">
        <v>4</v>
      </c>
      <c r="C62" s="63"/>
      <c r="D62" s="11"/>
      <c r="E62" s="11"/>
      <c r="F62" s="11"/>
      <c r="G62" s="11"/>
      <c r="H62" s="11"/>
      <c r="I62" s="63" t="s">
        <v>4</v>
      </c>
      <c r="J62" s="63"/>
      <c r="K62" s="11"/>
      <c r="L62" s="11"/>
      <c r="M62" s="11"/>
      <c r="N62" s="11"/>
      <c r="O62" s="11"/>
      <c r="P62" s="6"/>
      <c r="Q62" s="63" t="s">
        <v>4</v>
      </c>
      <c r="R62" s="63"/>
      <c r="S62" s="11"/>
      <c r="T62" s="11"/>
      <c r="U62" s="11"/>
      <c r="V62" s="11"/>
      <c r="W62" s="11"/>
      <c r="X62" s="63" t="s">
        <v>4</v>
      </c>
      <c r="Y62" s="63"/>
      <c r="Z62" s="11"/>
      <c r="AA62" s="11"/>
      <c r="AB62" s="11"/>
      <c r="AC62" s="11"/>
      <c r="AD62" s="11"/>
      <c r="AI62" s="22"/>
      <c r="AJ62" s="23"/>
      <c r="AK62" s="23"/>
      <c r="AL62" s="23"/>
      <c r="AM62" s="23"/>
      <c r="AN62" s="23"/>
      <c r="AO62" s="23"/>
      <c r="AP62" s="24"/>
    </row>
    <row r="67" spans="31:31" ht="15" x14ac:dyDescent="0.25">
      <c r="AE67"/>
    </row>
  </sheetData>
  <mergeCells count="54">
    <mergeCell ref="D61:H61"/>
    <mergeCell ref="D60:H60"/>
    <mergeCell ref="K61:O61"/>
    <mergeCell ref="K60:O60"/>
    <mergeCell ref="AJ9:AO9"/>
    <mergeCell ref="AJ10:AO10"/>
    <mergeCell ref="AJ11:AO11"/>
    <mergeCell ref="AJ12:AO12"/>
    <mergeCell ref="AK21:AN21"/>
    <mergeCell ref="AJ32:AO47"/>
    <mergeCell ref="AL50:AM50"/>
    <mergeCell ref="AL51:AM51"/>
    <mergeCell ref="AL52:AM52"/>
    <mergeCell ref="AL53:AM53"/>
    <mergeCell ref="Q62:R62"/>
    <mergeCell ref="X62:Y62"/>
    <mergeCell ref="AF2:AG3"/>
    <mergeCell ref="AF41:AG41"/>
    <mergeCell ref="AJ31:AO31"/>
    <mergeCell ref="AL49:AM49"/>
    <mergeCell ref="Y8:AC8"/>
    <mergeCell ref="AD8:AD12"/>
    <mergeCell ref="R53:W53"/>
    <mergeCell ref="Y53:AD53"/>
    <mergeCell ref="Q60:R60"/>
    <mergeCell ref="X60:Y60"/>
    <mergeCell ref="AL60:AM61"/>
    <mergeCell ref="AL58:AM58"/>
    <mergeCell ref="AL54:AM54"/>
    <mergeCell ref="AL55:AM55"/>
    <mergeCell ref="I62:J62"/>
    <mergeCell ref="B62:C62"/>
    <mergeCell ref="Q2:AD3"/>
    <mergeCell ref="Q4:AD6"/>
    <mergeCell ref="Q7:W7"/>
    <mergeCell ref="X7:AD7"/>
    <mergeCell ref="Q8:Q12"/>
    <mergeCell ref="R8:V8"/>
    <mergeCell ref="W8:W12"/>
    <mergeCell ref="X8:X12"/>
    <mergeCell ref="B4:O6"/>
    <mergeCell ref="B2:O3"/>
    <mergeCell ref="C53:H53"/>
    <mergeCell ref="J53:O53"/>
    <mergeCell ref="I60:J60"/>
    <mergeCell ref="B60:C60"/>
    <mergeCell ref="B8:B12"/>
    <mergeCell ref="B7:H7"/>
    <mergeCell ref="C8:G8"/>
    <mergeCell ref="H8:H12"/>
    <mergeCell ref="I7:O7"/>
    <mergeCell ref="I8:I12"/>
    <mergeCell ref="J8:N8"/>
    <mergeCell ref="O8:O12"/>
  </mergeCells>
  <pageMargins left="0.23622047244094491" right="0.23622047244094491" top="0.74803149606299213" bottom="0.74803149606299213" header="0.31496062992125984" footer="0.31496062992125984"/>
  <pageSetup scale="57" orientation="landscape" horizontalDpi="4294967293" verticalDpi="4294967293" r:id="rId1"/>
  <ignoredErrors>
    <ignoredError sqref="H13:H16 O13:O28 H17:H28"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V63"/>
  <sheetViews>
    <sheetView tabSelected="1" view="pageBreakPreview" topLeftCell="A4" zoomScaleNormal="40" zoomScaleSheetLayoutView="100" workbookViewId="0">
      <selection activeCell="J50" sqref="J50"/>
    </sheetView>
  </sheetViews>
  <sheetFormatPr baseColWidth="10" defaultRowHeight="15" x14ac:dyDescent="0.25"/>
  <cols>
    <col min="2" max="2" width="3" bestFit="1" customWidth="1"/>
    <col min="3" max="3" width="37.7109375" customWidth="1"/>
    <col min="4" max="4" width="6.7109375" customWidth="1"/>
    <col min="5" max="5" width="3" bestFit="1" customWidth="1"/>
    <col min="6" max="11" width="3.7109375" customWidth="1"/>
    <col min="12" max="13" width="3" bestFit="1" customWidth="1"/>
    <col min="14" max="19" width="3.7109375" customWidth="1"/>
    <col min="20" max="20" width="3" bestFit="1" customWidth="1"/>
    <col min="21" max="21" width="6.7109375" customWidth="1"/>
    <col min="22" max="22" width="3" customWidth="1"/>
    <col min="23" max="28" width="3.7109375" customWidth="1"/>
    <col min="29" max="30" width="3" bestFit="1" customWidth="1"/>
    <col min="31" max="36" width="3.7109375" customWidth="1"/>
    <col min="37" max="37" width="3" bestFit="1" customWidth="1"/>
    <col min="38" max="38" width="6.7109375" customWidth="1"/>
    <col min="39" max="39" width="2.7109375" bestFit="1" customWidth="1"/>
    <col min="40" max="47" width="3.7109375" customWidth="1"/>
    <col min="48" max="48" width="11.7109375" bestFit="1" customWidth="1"/>
  </cols>
  <sheetData>
    <row r="2" spans="2:48" x14ac:dyDescent="0.25">
      <c r="B2" s="88" t="s">
        <v>32</v>
      </c>
      <c r="C2" s="88"/>
      <c r="E2" s="62"/>
      <c r="F2" s="62"/>
      <c r="G2" s="62"/>
      <c r="H2" s="62"/>
      <c r="I2" s="62"/>
      <c r="J2" s="62"/>
      <c r="K2" s="62"/>
      <c r="L2" s="62"/>
      <c r="M2" s="62"/>
      <c r="N2" s="62"/>
      <c r="O2" s="62"/>
      <c r="P2" s="62"/>
      <c r="Q2" s="62"/>
      <c r="R2" s="62"/>
      <c r="S2" s="62"/>
      <c r="T2" s="62"/>
      <c r="U2" s="6"/>
      <c r="V2" s="62"/>
      <c r="W2" s="62"/>
      <c r="X2" s="62"/>
      <c r="Y2" s="62"/>
      <c r="Z2" s="62"/>
      <c r="AA2" s="62"/>
      <c r="AB2" s="62"/>
      <c r="AC2" s="62"/>
      <c r="AD2" s="62"/>
      <c r="AE2" s="62"/>
      <c r="AF2" s="62"/>
      <c r="AG2" s="62"/>
      <c r="AH2" s="62"/>
      <c r="AI2" s="62"/>
      <c r="AJ2" s="62"/>
      <c r="AK2" s="62"/>
      <c r="AM2" s="96" t="s">
        <v>91</v>
      </c>
      <c r="AN2" s="97"/>
      <c r="AO2" s="97"/>
      <c r="AP2" s="97"/>
      <c r="AQ2" s="97"/>
      <c r="AR2" s="97"/>
      <c r="AS2" s="97"/>
      <c r="AT2" s="97"/>
      <c r="AU2" s="97"/>
      <c r="AV2" s="98"/>
    </row>
    <row r="3" spans="2:48" x14ac:dyDescent="0.25">
      <c r="B3" s="89" t="s">
        <v>90</v>
      </c>
      <c r="C3" s="89"/>
      <c r="E3" s="62"/>
      <c r="F3" s="62"/>
      <c r="G3" s="62"/>
      <c r="H3" s="62"/>
      <c r="I3" s="62"/>
      <c r="J3" s="62"/>
      <c r="K3" s="62"/>
      <c r="L3" s="62"/>
      <c r="M3" s="62"/>
      <c r="N3" s="62"/>
      <c r="O3" s="62"/>
      <c r="P3" s="62"/>
      <c r="Q3" s="62"/>
      <c r="R3" s="62"/>
      <c r="S3" s="62"/>
      <c r="T3" s="62"/>
      <c r="U3" s="6"/>
      <c r="V3" s="62"/>
      <c r="W3" s="62"/>
      <c r="X3" s="62"/>
      <c r="Y3" s="62"/>
      <c r="Z3" s="62"/>
      <c r="AA3" s="62"/>
      <c r="AB3" s="62"/>
      <c r="AC3" s="62"/>
      <c r="AD3" s="62"/>
      <c r="AE3" s="62"/>
      <c r="AF3" s="62"/>
      <c r="AG3" s="62"/>
      <c r="AH3" s="62"/>
      <c r="AI3" s="62"/>
      <c r="AJ3" s="62"/>
      <c r="AK3" s="62"/>
      <c r="AM3" s="99"/>
      <c r="AN3" s="100"/>
      <c r="AO3" s="100"/>
      <c r="AP3" s="100"/>
      <c r="AQ3" s="100"/>
      <c r="AR3" s="100"/>
      <c r="AS3" s="100"/>
      <c r="AT3" s="100"/>
      <c r="AU3" s="100"/>
      <c r="AV3" s="101"/>
    </row>
    <row r="4" spans="2:48" x14ac:dyDescent="0.25">
      <c r="B4" s="1"/>
      <c r="C4" s="1"/>
      <c r="E4" s="62"/>
      <c r="F4" s="62"/>
      <c r="G4" s="62"/>
      <c r="H4" s="62"/>
      <c r="I4" s="62"/>
      <c r="J4" s="62"/>
      <c r="K4" s="62"/>
      <c r="L4" s="62"/>
      <c r="M4" s="62"/>
      <c r="N4" s="62"/>
      <c r="O4" s="62"/>
      <c r="P4" s="62"/>
      <c r="Q4" s="62"/>
      <c r="R4" s="62"/>
      <c r="S4" s="62"/>
      <c r="T4" s="62"/>
      <c r="U4" s="6"/>
      <c r="V4" s="62"/>
      <c r="W4" s="62"/>
      <c r="X4" s="62"/>
      <c r="Y4" s="62"/>
      <c r="Z4" s="62"/>
      <c r="AA4" s="62"/>
      <c r="AB4" s="62"/>
      <c r="AC4" s="62"/>
      <c r="AD4" s="62"/>
      <c r="AE4" s="62"/>
      <c r="AF4" s="62"/>
      <c r="AG4" s="62"/>
      <c r="AH4" s="62"/>
      <c r="AI4" s="62"/>
      <c r="AJ4" s="62"/>
      <c r="AK4" s="62"/>
      <c r="AM4" s="93" t="s">
        <v>41</v>
      </c>
      <c r="AN4" s="93"/>
      <c r="AO4" s="93"/>
      <c r="AP4" s="93"/>
      <c r="AQ4" s="93"/>
      <c r="AR4" s="93"/>
      <c r="AS4" s="93"/>
      <c r="AT4" s="93"/>
      <c r="AU4" s="93"/>
      <c r="AV4" s="93"/>
    </row>
    <row r="5" spans="2:48" x14ac:dyDescent="0.25">
      <c r="B5" s="88" t="s">
        <v>68</v>
      </c>
      <c r="C5" s="88"/>
      <c r="E5" s="62"/>
      <c r="F5" s="62"/>
      <c r="G5" s="62"/>
      <c r="H5" s="62"/>
      <c r="I5" s="62"/>
      <c r="J5" s="62"/>
      <c r="K5" s="62"/>
      <c r="L5" s="62"/>
      <c r="M5" s="62"/>
      <c r="N5" s="62"/>
      <c r="O5" s="62"/>
      <c r="P5" s="62"/>
      <c r="Q5" s="62"/>
      <c r="R5" s="62"/>
      <c r="S5" s="62"/>
      <c r="T5" s="62"/>
      <c r="U5" s="6"/>
      <c r="V5" s="62"/>
      <c r="W5" s="62"/>
      <c r="X5" s="62"/>
      <c r="Y5" s="62"/>
      <c r="Z5" s="62"/>
      <c r="AA5" s="62"/>
      <c r="AB5" s="62"/>
      <c r="AC5" s="62"/>
      <c r="AD5" s="62"/>
      <c r="AE5" s="62"/>
      <c r="AF5" s="62"/>
      <c r="AG5" s="62"/>
      <c r="AH5" s="62"/>
      <c r="AI5" s="62"/>
      <c r="AJ5" s="62"/>
      <c r="AK5" s="62"/>
      <c r="AM5" s="105" t="s">
        <v>40</v>
      </c>
      <c r="AN5" s="105"/>
      <c r="AO5" s="105"/>
      <c r="AP5" s="105"/>
      <c r="AQ5" s="105"/>
      <c r="AR5" s="95" t="s">
        <v>42</v>
      </c>
      <c r="AS5" s="95" t="s">
        <v>43</v>
      </c>
      <c r="AT5" s="95" t="s">
        <v>44</v>
      </c>
      <c r="AU5" s="95" t="s">
        <v>5</v>
      </c>
      <c r="AV5" s="102" t="s">
        <v>45</v>
      </c>
    </row>
    <row r="6" spans="2:48" x14ac:dyDescent="0.25">
      <c r="B6" s="1"/>
      <c r="C6" s="1"/>
      <c r="E6" s="62"/>
      <c r="F6" s="62"/>
      <c r="G6" s="62"/>
      <c r="H6" s="62"/>
      <c r="I6" s="62"/>
      <c r="J6" s="62"/>
      <c r="K6" s="62"/>
      <c r="L6" s="62"/>
      <c r="M6" s="62"/>
      <c r="N6" s="62"/>
      <c r="O6" s="62"/>
      <c r="P6" s="62"/>
      <c r="Q6" s="62"/>
      <c r="R6" s="62"/>
      <c r="S6" s="62"/>
      <c r="T6" s="62"/>
      <c r="U6" s="6"/>
      <c r="V6" s="62"/>
      <c r="W6" s="62"/>
      <c r="X6" s="62"/>
      <c r="Y6" s="62"/>
      <c r="Z6" s="62"/>
      <c r="AA6" s="62"/>
      <c r="AB6" s="62"/>
      <c r="AC6" s="62"/>
      <c r="AD6" s="62"/>
      <c r="AE6" s="62"/>
      <c r="AF6" s="62"/>
      <c r="AG6" s="62"/>
      <c r="AH6" s="62"/>
      <c r="AI6" s="62"/>
      <c r="AJ6" s="62"/>
      <c r="AK6" s="62"/>
      <c r="AM6" s="105"/>
      <c r="AN6" s="105"/>
      <c r="AO6" s="105"/>
      <c r="AP6" s="105"/>
      <c r="AQ6" s="105"/>
      <c r="AR6" s="95"/>
      <c r="AS6" s="95"/>
      <c r="AT6" s="95"/>
      <c r="AU6" s="95"/>
      <c r="AV6" s="103"/>
    </row>
    <row r="7" spans="2:48" x14ac:dyDescent="0.25">
      <c r="B7" s="88" t="s">
        <v>67</v>
      </c>
      <c r="C7" s="88"/>
      <c r="E7" s="62" t="s">
        <v>0</v>
      </c>
      <c r="F7" s="62"/>
      <c r="G7" s="62"/>
      <c r="H7" s="62"/>
      <c r="I7" s="62"/>
      <c r="J7" s="62"/>
      <c r="K7" s="62"/>
      <c r="L7" s="62"/>
      <c r="M7" s="62" t="s">
        <v>8</v>
      </c>
      <c r="N7" s="62"/>
      <c r="O7" s="62"/>
      <c r="P7" s="62"/>
      <c r="Q7" s="62"/>
      <c r="R7" s="62"/>
      <c r="S7" s="62"/>
      <c r="T7" s="62"/>
      <c r="U7" s="6"/>
      <c r="V7" s="62" t="s">
        <v>9</v>
      </c>
      <c r="W7" s="62"/>
      <c r="X7" s="62"/>
      <c r="Y7" s="62"/>
      <c r="Z7" s="62"/>
      <c r="AA7" s="62"/>
      <c r="AB7" s="62"/>
      <c r="AC7" s="62"/>
      <c r="AD7" s="62" t="s">
        <v>10</v>
      </c>
      <c r="AE7" s="62"/>
      <c r="AF7" s="62"/>
      <c r="AG7" s="62"/>
      <c r="AH7" s="62"/>
      <c r="AI7" s="62"/>
      <c r="AJ7" s="62"/>
      <c r="AK7" s="62"/>
      <c r="AM7" s="105"/>
      <c r="AN7" s="105"/>
      <c r="AO7" s="105"/>
      <c r="AP7" s="105"/>
      <c r="AQ7" s="105"/>
      <c r="AR7" s="95"/>
      <c r="AS7" s="95"/>
      <c r="AT7" s="95"/>
      <c r="AU7" s="95"/>
      <c r="AV7" s="103"/>
    </row>
    <row r="8" spans="2:48" x14ac:dyDescent="0.25">
      <c r="E8" s="61" t="s">
        <v>1</v>
      </c>
      <c r="F8" s="62" t="s">
        <v>34</v>
      </c>
      <c r="G8" s="62"/>
      <c r="H8" s="62"/>
      <c r="I8" s="62"/>
      <c r="J8" s="62"/>
      <c r="K8" s="62"/>
      <c r="L8" s="61" t="s">
        <v>42</v>
      </c>
      <c r="M8" s="61" t="s">
        <v>1</v>
      </c>
      <c r="N8" s="62" t="s">
        <v>34</v>
      </c>
      <c r="O8" s="62"/>
      <c r="P8" s="62"/>
      <c r="Q8" s="62"/>
      <c r="R8" s="62"/>
      <c r="S8" s="62"/>
      <c r="T8" s="61" t="s">
        <v>42</v>
      </c>
      <c r="U8" s="6"/>
      <c r="V8" s="61" t="s">
        <v>1</v>
      </c>
      <c r="W8" s="62" t="s">
        <v>34</v>
      </c>
      <c r="X8" s="62"/>
      <c r="Y8" s="62"/>
      <c r="Z8" s="62"/>
      <c r="AA8" s="62"/>
      <c r="AB8" s="62"/>
      <c r="AC8" s="61" t="s">
        <v>42</v>
      </c>
      <c r="AD8" s="61" t="s">
        <v>1</v>
      </c>
      <c r="AE8" s="62" t="s">
        <v>34</v>
      </c>
      <c r="AF8" s="62"/>
      <c r="AG8" s="62"/>
      <c r="AH8" s="62"/>
      <c r="AI8" s="62"/>
      <c r="AJ8" s="62"/>
      <c r="AK8" s="61" t="s">
        <v>42</v>
      </c>
      <c r="AM8" s="105"/>
      <c r="AN8" s="105"/>
      <c r="AO8" s="105"/>
      <c r="AP8" s="105"/>
      <c r="AQ8" s="105"/>
      <c r="AR8" s="95"/>
      <c r="AS8" s="95"/>
      <c r="AT8" s="95"/>
      <c r="AU8" s="95"/>
      <c r="AV8" s="103"/>
    </row>
    <row r="9" spans="2:48" x14ac:dyDescent="0.25">
      <c r="B9" s="93" t="s">
        <v>2</v>
      </c>
      <c r="C9" s="90" t="s">
        <v>33</v>
      </c>
      <c r="E9" s="61"/>
      <c r="F9" s="84" t="s">
        <v>35</v>
      </c>
      <c r="G9" s="85"/>
      <c r="H9" s="84" t="s">
        <v>36</v>
      </c>
      <c r="I9" s="85"/>
      <c r="J9" s="84" t="s">
        <v>37</v>
      </c>
      <c r="K9" s="85"/>
      <c r="L9" s="61"/>
      <c r="M9" s="61"/>
      <c r="N9" s="84" t="s">
        <v>35</v>
      </c>
      <c r="O9" s="85"/>
      <c r="P9" s="84" t="s">
        <v>36</v>
      </c>
      <c r="Q9" s="85"/>
      <c r="R9" s="84" t="s">
        <v>37</v>
      </c>
      <c r="S9" s="85"/>
      <c r="T9" s="61"/>
      <c r="U9" s="6"/>
      <c r="V9" s="61"/>
      <c r="W9" s="84" t="s">
        <v>35</v>
      </c>
      <c r="X9" s="85"/>
      <c r="Y9" s="84" t="s">
        <v>36</v>
      </c>
      <c r="Z9" s="85"/>
      <c r="AA9" s="84" t="s">
        <v>37</v>
      </c>
      <c r="AB9" s="85"/>
      <c r="AC9" s="61"/>
      <c r="AD9" s="61"/>
      <c r="AE9" s="84" t="s">
        <v>35</v>
      </c>
      <c r="AF9" s="85"/>
      <c r="AG9" s="84" t="s">
        <v>36</v>
      </c>
      <c r="AH9" s="85"/>
      <c r="AI9" s="84" t="s">
        <v>37</v>
      </c>
      <c r="AJ9" s="85"/>
      <c r="AK9" s="61"/>
      <c r="AM9" s="105"/>
      <c r="AN9" s="105"/>
      <c r="AO9" s="105"/>
      <c r="AP9" s="105"/>
      <c r="AQ9" s="105"/>
      <c r="AR9" s="95"/>
      <c r="AS9" s="95"/>
      <c r="AT9" s="95"/>
      <c r="AU9" s="95"/>
      <c r="AV9" s="103"/>
    </row>
    <row r="10" spans="2:48" x14ac:dyDescent="0.25">
      <c r="B10" s="93"/>
      <c r="C10" s="91"/>
      <c r="E10" s="61"/>
      <c r="F10" s="86" t="s">
        <v>38</v>
      </c>
      <c r="G10" s="87"/>
      <c r="H10" s="86" t="s">
        <v>38</v>
      </c>
      <c r="I10" s="87"/>
      <c r="J10" s="86" t="s">
        <v>38</v>
      </c>
      <c r="K10" s="87"/>
      <c r="L10" s="61"/>
      <c r="M10" s="61"/>
      <c r="N10" s="86" t="s">
        <v>38</v>
      </c>
      <c r="O10" s="87"/>
      <c r="P10" s="86" t="s">
        <v>38</v>
      </c>
      <c r="Q10" s="87"/>
      <c r="R10" s="86" t="s">
        <v>38</v>
      </c>
      <c r="S10" s="87"/>
      <c r="T10" s="61"/>
      <c r="U10" s="6"/>
      <c r="V10" s="61"/>
      <c r="W10" s="86" t="s">
        <v>38</v>
      </c>
      <c r="X10" s="87"/>
      <c r="Y10" s="86" t="s">
        <v>38</v>
      </c>
      <c r="Z10" s="87"/>
      <c r="AA10" s="86" t="s">
        <v>38</v>
      </c>
      <c r="AB10" s="87"/>
      <c r="AC10" s="61"/>
      <c r="AD10" s="61"/>
      <c r="AE10" s="86" t="s">
        <v>38</v>
      </c>
      <c r="AF10" s="87"/>
      <c r="AG10" s="86" t="s">
        <v>38</v>
      </c>
      <c r="AH10" s="87"/>
      <c r="AI10" s="86" t="s">
        <v>38</v>
      </c>
      <c r="AJ10" s="87"/>
      <c r="AK10" s="61"/>
      <c r="AM10" s="94" t="s">
        <v>2</v>
      </c>
      <c r="AN10" s="94" t="s">
        <v>46</v>
      </c>
      <c r="AO10" s="94" t="s">
        <v>47</v>
      </c>
      <c r="AP10" s="94" t="s">
        <v>48</v>
      </c>
      <c r="AQ10" s="94" t="s">
        <v>49</v>
      </c>
      <c r="AR10" s="95"/>
      <c r="AS10" s="95"/>
      <c r="AT10" s="95"/>
      <c r="AU10" s="95"/>
      <c r="AV10" s="103"/>
    </row>
    <row r="11" spans="2:48" x14ac:dyDescent="0.25">
      <c r="B11" s="93"/>
      <c r="C11" s="91"/>
      <c r="E11" s="61"/>
      <c r="F11" s="82" t="s">
        <v>61</v>
      </c>
      <c r="G11" s="82" t="s">
        <v>62</v>
      </c>
      <c r="H11" s="82" t="s">
        <v>63</v>
      </c>
      <c r="I11" s="82" t="s">
        <v>64</v>
      </c>
      <c r="J11" s="82" t="s">
        <v>65</v>
      </c>
      <c r="K11" s="82" t="s">
        <v>66</v>
      </c>
      <c r="L11" s="61"/>
      <c r="M11" s="61"/>
      <c r="N11" s="82" t="s">
        <v>61</v>
      </c>
      <c r="O11" s="82" t="s">
        <v>62</v>
      </c>
      <c r="P11" s="82" t="s">
        <v>63</v>
      </c>
      <c r="Q11" s="82" t="s">
        <v>64</v>
      </c>
      <c r="R11" s="82" t="s">
        <v>65</v>
      </c>
      <c r="S11" s="82" t="s">
        <v>66</v>
      </c>
      <c r="T11" s="61"/>
      <c r="U11" s="6"/>
      <c r="V11" s="61"/>
      <c r="W11" s="82"/>
      <c r="X11" s="82"/>
      <c r="Y11" s="82"/>
      <c r="Z11" s="82"/>
      <c r="AA11" s="82"/>
      <c r="AB11" s="82"/>
      <c r="AC11" s="61"/>
      <c r="AD11" s="61"/>
      <c r="AE11" s="82"/>
      <c r="AF11" s="82"/>
      <c r="AG11" s="82"/>
      <c r="AH11" s="82"/>
      <c r="AI11" s="82"/>
      <c r="AJ11" s="82"/>
      <c r="AK11" s="61"/>
      <c r="AM11" s="94"/>
      <c r="AN11" s="94"/>
      <c r="AO11" s="94"/>
      <c r="AP11" s="94"/>
      <c r="AQ11" s="94"/>
      <c r="AR11" s="95"/>
      <c r="AS11" s="95"/>
      <c r="AT11" s="95"/>
      <c r="AU11" s="95"/>
      <c r="AV11" s="103"/>
    </row>
    <row r="12" spans="2:48" x14ac:dyDescent="0.25">
      <c r="B12" s="93"/>
      <c r="C12" s="92"/>
      <c r="E12" s="61"/>
      <c r="F12" s="83"/>
      <c r="G12" s="83"/>
      <c r="H12" s="83"/>
      <c r="I12" s="83"/>
      <c r="J12" s="83"/>
      <c r="K12" s="83"/>
      <c r="L12" s="61"/>
      <c r="M12" s="61"/>
      <c r="N12" s="83"/>
      <c r="O12" s="83"/>
      <c r="P12" s="83"/>
      <c r="Q12" s="83"/>
      <c r="R12" s="83"/>
      <c r="S12" s="83"/>
      <c r="T12" s="61"/>
      <c r="U12" s="6"/>
      <c r="V12" s="61"/>
      <c r="W12" s="83"/>
      <c r="X12" s="83"/>
      <c r="Y12" s="83"/>
      <c r="Z12" s="83"/>
      <c r="AA12" s="83"/>
      <c r="AB12" s="83"/>
      <c r="AC12" s="61"/>
      <c r="AD12" s="61"/>
      <c r="AE12" s="83"/>
      <c r="AF12" s="83"/>
      <c r="AG12" s="83"/>
      <c r="AH12" s="83"/>
      <c r="AI12" s="83"/>
      <c r="AJ12" s="83"/>
      <c r="AK12" s="61"/>
      <c r="AM12" s="94"/>
      <c r="AN12" s="94"/>
      <c r="AO12" s="94"/>
      <c r="AP12" s="94"/>
      <c r="AQ12" s="94"/>
      <c r="AR12" s="95"/>
      <c r="AS12" s="95"/>
      <c r="AT12" s="95"/>
      <c r="AU12" s="95"/>
      <c r="AV12" s="104"/>
    </row>
    <row r="13" spans="2:48" x14ac:dyDescent="0.25">
      <c r="B13" s="45">
        <v>1</v>
      </c>
      <c r="C13" s="46" t="s">
        <v>70</v>
      </c>
      <c r="E13" s="8">
        <v>1</v>
      </c>
      <c r="F13" s="7">
        <v>18</v>
      </c>
      <c r="G13" s="7">
        <v>17</v>
      </c>
      <c r="H13" s="7">
        <v>16</v>
      </c>
      <c r="I13" s="7">
        <v>17</v>
      </c>
      <c r="J13" s="7">
        <v>17</v>
      </c>
      <c r="K13" s="7">
        <v>17</v>
      </c>
      <c r="L13" s="7">
        <f>AVERAGE(F13:K13)</f>
        <v>17</v>
      </c>
      <c r="M13" s="8">
        <v>1</v>
      </c>
      <c r="N13" s="7">
        <v>17</v>
      </c>
      <c r="O13" s="7">
        <v>16</v>
      </c>
      <c r="P13" s="7">
        <v>16</v>
      </c>
      <c r="Q13" s="47">
        <v>17</v>
      </c>
      <c r="R13" s="7">
        <v>17</v>
      </c>
      <c r="S13" s="7">
        <v>18</v>
      </c>
      <c r="T13" s="7">
        <f>AVERAGE(N13:S13)</f>
        <v>16.833333333333332</v>
      </c>
      <c r="U13" s="6"/>
      <c r="V13" s="8">
        <v>1</v>
      </c>
      <c r="W13" s="7"/>
      <c r="X13" s="7"/>
      <c r="Y13" s="7"/>
      <c r="Z13" s="7"/>
      <c r="AA13" s="7"/>
      <c r="AB13" s="7"/>
      <c r="AC13" s="7"/>
      <c r="AD13" s="8">
        <v>1</v>
      </c>
      <c r="AE13" s="7"/>
      <c r="AF13" s="7"/>
      <c r="AG13" s="7"/>
      <c r="AH13" s="7"/>
      <c r="AI13" s="7"/>
      <c r="AJ13" s="7"/>
      <c r="AK13" s="7"/>
      <c r="AM13" s="8">
        <v>1</v>
      </c>
      <c r="AN13" s="48">
        <f>L13</f>
        <v>17</v>
      </c>
      <c r="AO13" s="48">
        <f>T13</f>
        <v>16.833333333333332</v>
      </c>
      <c r="AP13" s="48"/>
      <c r="AQ13" s="48"/>
      <c r="AR13" s="48">
        <f>ROUND(AVERAGE(AN13:AO13),1)</f>
        <v>16.899999999999999</v>
      </c>
      <c r="AS13" s="48"/>
      <c r="AT13" s="48"/>
      <c r="AU13" s="48">
        <f>Hoja1!H13+Hoja1!O13</f>
        <v>1</v>
      </c>
      <c r="AV13" s="31"/>
    </row>
    <row r="14" spans="2:48" x14ac:dyDescent="0.25">
      <c r="B14" s="45">
        <v>2</v>
      </c>
      <c r="C14" s="46" t="s">
        <v>71</v>
      </c>
      <c r="E14" s="8">
        <v>2</v>
      </c>
      <c r="F14" s="7">
        <v>13</v>
      </c>
      <c r="G14" s="7">
        <v>14</v>
      </c>
      <c r="H14" s="7">
        <v>14</v>
      </c>
      <c r="I14" s="7">
        <v>14</v>
      </c>
      <c r="J14" s="7">
        <v>14</v>
      </c>
      <c r="K14" s="7">
        <v>14</v>
      </c>
      <c r="L14" s="7">
        <f t="shared" ref="L14:L26" si="0">AVERAGE(F14:K14)</f>
        <v>13.833333333333334</v>
      </c>
      <c r="M14" s="8">
        <v>2</v>
      </c>
      <c r="N14" s="7">
        <v>13</v>
      </c>
      <c r="O14" s="59">
        <v>5</v>
      </c>
      <c r="P14" s="59">
        <v>5</v>
      </c>
      <c r="Q14" s="50">
        <v>10</v>
      </c>
      <c r="R14" s="50">
        <v>10</v>
      </c>
      <c r="S14" s="7">
        <v>11</v>
      </c>
      <c r="T14" s="59">
        <f t="shared" ref="T14:T26" si="1">AVERAGE(N14:S14)</f>
        <v>9</v>
      </c>
      <c r="U14" s="6"/>
      <c r="V14" s="8">
        <v>2</v>
      </c>
      <c r="W14" s="7"/>
      <c r="X14" s="7"/>
      <c r="Y14" s="7"/>
      <c r="Z14" s="7"/>
      <c r="AA14" s="7"/>
      <c r="AB14" s="7"/>
      <c r="AC14" s="7"/>
      <c r="AD14" s="8">
        <v>2</v>
      </c>
      <c r="AE14" s="7"/>
      <c r="AF14" s="7"/>
      <c r="AG14" s="7"/>
      <c r="AH14" s="7"/>
      <c r="AI14" s="7"/>
      <c r="AJ14" s="7"/>
      <c r="AK14" s="7"/>
      <c r="AM14" s="8">
        <v>2</v>
      </c>
      <c r="AN14" s="48">
        <f t="shared" ref="AN14:AN26" si="2">L14</f>
        <v>13.833333333333334</v>
      </c>
      <c r="AO14" s="59">
        <f t="shared" ref="AO14:AO26" si="3">T14</f>
        <v>9</v>
      </c>
      <c r="AP14" s="48"/>
      <c r="AQ14" s="48"/>
      <c r="AR14" s="60">
        <f>ROUND(AVERAGE(AN14:AO14),1)</f>
        <v>11.4</v>
      </c>
      <c r="AS14" s="48"/>
      <c r="AT14" s="48"/>
      <c r="AU14" s="48">
        <f>Hoja1!H14+Hoja1!O14</f>
        <v>5</v>
      </c>
      <c r="AV14" s="31"/>
    </row>
    <row r="15" spans="2:48" x14ac:dyDescent="0.25">
      <c r="B15" s="45">
        <v>3</v>
      </c>
      <c r="C15" s="57" t="s">
        <v>72</v>
      </c>
      <c r="E15" s="8">
        <v>3</v>
      </c>
      <c r="F15" s="106" t="s">
        <v>118</v>
      </c>
      <c r="G15" s="107"/>
      <c r="H15" s="107"/>
      <c r="I15" s="107"/>
      <c r="J15" s="107"/>
      <c r="K15" s="107"/>
      <c r="L15" s="107"/>
      <c r="M15" s="107"/>
      <c r="N15" s="107"/>
      <c r="O15" s="107"/>
      <c r="P15" s="107"/>
      <c r="Q15" s="107"/>
      <c r="R15" s="107"/>
      <c r="S15" s="107"/>
      <c r="T15" s="108"/>
      <c r="U15" s="6"/>
      <c r="V15" s="8">
        <v>3</v>
      </c>
      <c r="W15" s="7"/>
      <c r="X15" s="7"/>
      <c r="Y15" s="7"/>
      <c r="Z15" s="7"/>
      <c r="AA15" s="7"/>
      <c r="AB15" s="7"/>
      <c r="AC15" s="7"/>
      <c r="AD15" s="8">
        <v>3</v>
      </c>
      <c r="AE15" s="7"/>
      <c r="AF15" s="7"/>
      <c r="AG15" s="7"/>
      <c r="AH15" s="7"/>
      <c r="AI15" s="7"/>
      <c r="AJ15" s="7"/>
      <c r="AK15" s="7"/>
      <c r="AM15" s="8">
        <v>3</v>
      </c>
      <c r="AN15" s="109" t="s">
        <v>118</v>
      </c>
      <c r="AO15" s="110"/>
      <c r="AP15" s="110"/>
      <c r="AQ15" s="110"/>
      <c r="AR15" s="110"/>
      <c r="AS15" s="110"/>
      <c r="AT15" s="110"/>
      <c r="AU15" s="111"/>
      <c r="AV15" s="31"/>
    </row>
    <row r="16" spans="2:48" x14ac:dyDescent="0.25">
      <c r="B16" s="45">
        <v>4</v>
      </c>
      <c r="C16" s="57" t="s">
        <v>73</v>
      </c>
      <c r="E16" s="8">
        <v>4</v>
      </c>
      <c r="F16" s="106" t="s">
        <v>118</v>
      </c>
      <c r="G16" s="107"/>
      <c r="H16" s="107"/>
      <c r="I16" s="107"/>
      <c r="J16" s="107"/>
      <c r="K16" s="107"/>
      <c r="L16" s="107"/>
      <c r="M16" s="107"/>
      <c r="N16" s="107"/>
      <c r="O16" s="107"/>
      <c r="P16" s="107"/>
      <c r="Q16" s="107"/>
      <c r="R16" s="107"/>
      <c r="S16" s="107"/>
      <c r="T16" s="108"/>
      <c r="U16" s="6"/>
      <c r="V16" s="8">
        <v>4</v>
      </c>
      <c r="W16" s="7"/>
      <c r="X16" s="7"/>
      <c r="Y16" s="7"/>
      <c r="Z16" s="7"/>
      <c r="AA16" s="7"/>
      <c r="AB16" s="7"/>
      <c r="AC16" s="7"/>
      <c r="AD16" s="8">
        <v>4</v>
      </c>
      <c r="AE16" s="7"/>
      <c r="AF16" s="7"/>
      <c r="AG16" s="7"/>
      <c r="AH16" s="7"/>
      <c r="AI16" s="7"/>
      <c r="AJ16" s="7"/>
      <c r="AK16" s="7"/>
      <c r="AM16" s="8">
        <v>4</v>
      </c>
      <c r="AN16" s="109" t="s">
        <v>118</v>
      </c>
      <c r="AO16" s="110"/>
      <c r="AP16" s="110"/>
      <c r="AQ16" s="110"/>
      <c r="AR16" s="110"/>
      <c r="AS16" s="110"/>
      <c r="AT16" s="110"/>
      <c r="AU16" s="111"/>
      <c r="AV16" s="31"/>
    </row>
    <row r="17" spans="2:48" x14ac:dyDescent="0.25">
      <c r="B17" s="45">
        <v>5</v>
      </c>
      <c r="C17" s="57" t="s">
        <v>74</v>
      </c>
      <c r="E17" s="8">
        <v>5</v>
      </c>
      <c r="F17" s="7">
        <v>16</v>
      </c>
      <c r="G17" s="7">
        <v>17</v>
      </c>
      <c r="H17" s="7">
        <v>16</v>
      </c>
      <c r="I17" s="7">
        <v>15</v>
      </c>
      <c r="J17" s="7">
        <v>16</v>
      </c>
      <c r="K17" s="7">
        <v>17</v>
      </c>
      <c r="L17" s="7">
        <f t="shared" si="0"/>
        <v>16.166666666666668</v>
      </c>
      <c r="M17" s="8">
        <v>5</v>
      </c>
      <c r="N17" s="7">
        <v>16</v>
      </c>
      <c r="O17" s="7">
        <v>17</v>
      </c>
      <c r="P17" s="7">
        <v>16</v>
      </c>
      <c r="Q17" s="7">
        <v>15</v>
      </c>
      <c r="R17" s="7">
        <v>16</v>
      </c>
      <c r="S17" s="7">
        <v>16</v>
      </c>
      <c r="T17" s="7">
        <f t="shared" si="1"/>
        <v>16</v>
      </c>
      <c r="U17" s="6"/>
      <c r="V17" s="8">
        <v>5</v>
      </c>
      <c r="W17" s="7"/>
      <c r="X17" s="7"/>
      <c r="Y17" s="7"/>
      <c r="Z17" s="7"/>
      <c r="AA17" s="7"/>
      <c r="AB17" s="7"/>
      <c r="AC17" s="7"/>
      <c r="AD17" s="8">
        <v>5</v>
      </c>
      <c r="AE17" s="7"/>
      <c r="AF17" s="7"/>
      <c r="AG17" s="7"/>
      <c r="AH17" s="7"/>
      <c r="AI17" s="7"/>
      <c r="AJ17" s="7"/>
      <c r="AK17" s="7"/>
      <c r="AM17" s="8">
        <v>5</v>
      </c>
      <c r="AN17" s="48">
        <f t="shared" si="2"/>
        <v>16.166666666666668</v>
      </c>
      <c r="AO17" s="48">
        <f t="shared" si="3"/>
        <v>16</v>
      </c>
      <c r="AP17" s="48"/>
      <c r="AQ17" s="48"/>
      <c r="AR17" s="48">
        <f t="shared" ref="AR17:AR28" si="4">AVERAGE(AN17:AO17)</f>
        <v>16.083333333333336</v>
      </c>
      <c r="AS17" s="48"/>
      <c r="AT17" s="48"/>
      <c r="AU17" s="48">
        <f>Hoja1!H17+Hoja1!O17</f>
        <v>1</v>
      </c>
      <c r="AV17" s="31"/>
    </row>
    <row r="18" spans="2:48" x14ac:dyDescent="0.25">
      <c r="B18" s="45">
        <v>6</v>
      </c>
      <c r="C18" s="57" t="s">
        <v>75</v>
      </c>
      <c r="E18" s="8">
        <v>6</v>
      </c>
      <c r="F18" s="50">
        <v>0</v>
      </c>
      <c r="G18" s="50">
        <v>0</v>
      </c>
      <c r="H18" s="50">
        <v>0</v>
      </c>
      <c r="I18" s="50">
        <v>0</v>
      </c>
      <c r="J18" s="50">
        <v>0</v>
      </c>
      <c r="K18" s="50">
        <v>0</v>
      </c>
      <c r="L18" s="50">
        <f t="shared" si="0"/>
        <v>0</v>
      </c>
      <c r="M18" s="8">
        <v>6</v>
      </c>
      <c r="N18" s="50">
        <v>0</v>
      </c>
      <c r="O18" s="50">
        <v>0</v>
      </c>
      <c r="P18" s="50">
        <v>0</v>
      </c>
      <c r="Q18" s="50">
        <v>0</v>
      </c>
      <c r="R18" s="50">
        <v>0</v>
      </c>
      <c r="S18" s="50">
        <v>0</v>
      </c>
      <c r="T18" s="50">
        <f t="shared" si="1"/>
        <v>0</v>
      </c>
      <c r="U18" s="6"/>
      <c r="V18" s="8">
        <v>6</v>
      </c>
      <c r="W18" s="7"/>
      <c r="X18" s="7"/>
      <c r="Y18" s="7"/>
      <c r="Z18" s="7"/>
      <c r="AA18" s="7"/>
      <c r="AB18" s="7"/>
      <c r="AC18" s="7"/>
      <c r="AD18" s="8">
        <v>6</v>
      </c>
      <c r="AE18" s="7"/>
      <c r="AF18" s="7"/>
      <c r="AG18" s="7"/>
      <c r="AH18" s="7"/>
      <c r="AI18" s="7"/>
      <c r="AJ18" s="7"/>
      <c r="AK18" s="7"/>
      <c r="AM18" s="8">
        <v>6</v>
      </c>
      <c r="AN18" s="56">
        <f t="shared" si="2"/>
        <v>0</v>
      </c>
      <c r="AO18" s="56">
        <f t="shared" si="3"/>
        <v>0</v>
      </c>
      <c r="AP18" s="56"/>
      <c r="AQ18" s="56"/>
      <c r="AR18" s="56">
        <f t="shared" si="4"/>
        <v>0</v>
      </c>
      <c r="AS18" s="48"/>
      <c r="AT18" s="48"/>
      <c r="AU18" s="48">
        <f>Hoja1!H18+Hoja1!O18</f>
        <v>0</v>
      </c>
      <c r="AV18" s="31"/>
    </row>
    <row r="19" spans="2:48" x14ac:dyDescent="0.25">
      <c r="B19" s="45">
        <v>7</v>
      </c>
      <c r="C19" s="57" t="s">
        <v>76</v>
      </c>
      <c r="E19" s="8">
        <v>7</v>
      </c>
      <c r="F19" s="106" t="s">
        <v>118</v>
      </c>
      <c r="G19" s="107"/>
      <c r="H19" s="107"/>
      <c r="I19" s="107"/>
      <c r="J19" s="107"/>
      <c r="K19" s="107"/>
      <c r="L19" s="107"/>
      <c r="M19" s="107"/>
      <c r="N19" s="107"/>
      <c r="O19" s="107"/>
      <c r="P19" s="107"/>
      <c r="Q19" s="107"/>
      <c r="R19" s="107"/>
      <c r="S19" s="107"/>
      <c r="T19" s="108"/>
      <c r="U19" s="6"/>
      <c r="V19" s="8">
        <v>7</v>
      </c>
      <c r="W19" s="7"/>
      <c r="X19" s="7"/>
      <c r="Y19" s="7"/>
      <c r="Z19" s="7"/>
      <c r="AA19" s="7"/>
      <c r="AB19" s="7"/>
      <c r="AC19" s="7"/>
      <c r="AD19" s="8">
        <v>7</v>
      </c>
      <c r="AE19" s="7"/>
      <c r="AF19" s="7"/>
      <c r="AG19" s="7"/>
      <c r="AH19" s="7"/>
      <c r="AI19" s="7"/>
      <c r="AJ19" s="7"/>
      <c r="AK19" s="7"/>
      <c r="AM19" s="8">
        <v>7</v>
      </c>
      <c r="AN19" s="109" t="s">
        <v>118</v>
      </c>
      <c r="AO19" s="110"/>
      <c r="AP19" s="110"/>
      <c r="AQ19" s="110"/>
      <c r="AR19" s="110"/>
      <c r="AS19" s="110"/>
      <c r="AT19" s="110"/>
      <c r="AU19" s="111"/>
      <c r="AV19" s="31"/>
    </row>
    <row r="20" spans="2:48" x14ac:dyDescent="0.25">
      <c r="B20" s="45">
        <v>8</v>
      </c>
      <c r="C20" s="57" t="s">
        <v>77</v>
      </c>
      <c r="E20" s="8">
        <v>8</v>
      </c>
      <c r="F20" s="7">
        <v>16</v>
      </c>
      <c r="G20" s="7">
        <v>17</v>
      </c>
      <c r="H20" s="7">
        <v>15</v>
      </c>
      <c r="I20" s="7">
        <v>14</v>
      </c>
      <c r="J20" s="7">
        <v>15</v>
      </c>
      <c r="K20" s="7">
        <v>15</v>
      </c>
      <c r="L20" s="7">
        <f t="shared" si="0"/>
        <v>15.333333333333334</v>
      </c>
      <c r="M20" s="8">
        <v>8</v>
      </c>
      <c r="N20" s="7">
        <v>15</v>
      </c>
      <c r="O20" s="7">
        <v>15</v>
      </c>
      <c r="P20" s="7">
        <v>15</v>
      </c>
      <c r="Q20" s="7">
        <v>5</v>
      </c>
      <c r="R20" s="7">
        <v>12</v>
      </c>
      <c r="S20" s="7">
        <v>15</v>
      </c>
      <c r="T20" s="7">
        <f t="shared" si="1"/>
        <v>12.833333333333334</v>
      </c>
      <c r="U20" s="6"/>
      <c r="V20" s="8">
        <v>8</v>
      </c>
      <c r="W20" s="7"/>
      <c r="X20" s="7"/>
      <c r="Y20" s="7"/>
      <c r="Z20" s="7"/>
      <c r="AA20" s="7"/>
      <c r="AB20" s="7"/>
      <c r="AC20" s="7"/>
      <c r="AD20" s="8">
        <v>8</v>
      </c>
      <c r="AE20" s="7"/>
      <c r="AF20" s="7"/>
      <c r="AG20" s="7"/>
      <c r="AH20" s="7"/>
      <c r="AI20" s="7"/>
      <c r="AJ20" s="7"/>
      <c r="AK20" s="7"/>
      <c r="AM20" s="8">
        <v>8</v>
      </c>
      <c r="AN20" s="48">
        <f t="shared" si="2"/>
        <v>15.333333333333334</v>
      </c>
      <c r="AO20" s="48">
        <f t="shared" si="3"/>
        <v>12.833333333333334</v>
      </c>
      <c r="AP20" s="48"/>
      <c r="AQ20" s="48"/>
      <c r="AR20" s="48">
        <f t="shared" si="4"/>
        <v>14.083333333333334</v>
      </c>
      <c r="AS20" s="48"/>
      <c r="AT20" s="48"/>
      <c r="AU20" s="48">
        <f>Hoja1!H20+Hoja1!O20</f>
        <v>4</v>
      </c>
      <c r="AV20" s="31"/>
    </row>
    <row r="21" spans="2:48" x14ac:dyDescent="0.25">
      <c r="B21" s="45">
        <v>9</v>
      </c>
      <c r="C21" s="57" t="s">
        <v>78</v>
      </c>
      <c r="E21" s="8">
        <v>9</v>
      </c>
      <c r="F21" s="7">
        <v>16</v>
      </c>
      <c r="G21" s="7">
        <v>17</v>
      </c>
      <c r="H21" s="7">
        <v>18</v>
      </c>
      <c r="I21" s="7">
        <v>17</v>
      </c>
      <c r="J21" s="7">
        <v>17</v>
      </c>
      <c r="K21" s="7">
        <v>17</v>
      </c>
      <c r="L21" s="7">
        <f t="shared" si="0"/>
        <v>17</v>
      </c>
      <c r="M21" s="8">
        <v>9</v>
      </c>
      <c r="N21" s="7">
        <v>17</v>
      </c>
      <c r="O21" s="7">
        <v>16</v>
      </c>
      <c r="P21" s="7">
        <v>18</v>
      </c>
      <c r="Q21" s="7">
        <v>17</v>
      </c>
      <c r="R21" s="7">
        <v>17</v>
      </c>
      <c r="S21" s="7">
        <v>17</v>
      </c>
      <c r="T21" s="7">
        <f t="shared" si="1"/>
        <v>17</v>
      </c>
      <c r="U21" s="6"/>
      <c r="V21" s="8">
        <v>9</v>
      </c>
      <c r="W21" s="7"/>
      <c r="X21" s="7"/>
      <c r="Y21" s="7"/>
      <c r="Z21" s="7"/>
      <c r="AA21" s="7"/>
      <c r="AB21" s="7"/>
      <c r="AC21" s="7"/>
      <c r="AD21" s="8">
        <v>9</v>
      </c>
      <c r="AE21" s="7"/>
      <c r="AF21" s="7"/>
      <c r="AG21" s="7"/>
      <c r="AH21" s="7"/>
      <c r="AI21" s="7"/>
      <c r="AJ21" s="7"/>
      <c r="AK21" s="7"/>
      <c r="AM21" s="8">
        <v>9</v>
      </c>
      <c r="AN21" s="48">
        <f t="shared" si="2"/>
        <v>17</v>
      </c>
      <c r="AO21" s="48">
        <f t="shared" si="3"/>
        <v>17</v>
      </c>
      <c r="AP21" s="48"/>
      <c r="AQ21" s="48"/>
      <c r="AR21" s="48">
        <f t="shared" si="4"/>
        <v>17</v>
      </c>
      <c r="AS21" s="48"/>
      <c r="AT21" s="48"/>
      <c r="AU21" s="48">
        <f>Hoja1!H21+Hoja1!O21</f>
        <v>1</v>
      </c>
      <c r="AV21" s="31"/>
    </row>
    <row r="22" spans="2:48" x14ac:dyDescent="0.25">
      <c r="B22" s="45">
        <v>10</v>
      </c>
      <c r="C22" s="57" t="s">
        <v>79</v>
      </c>
      <c r="E22" s="8">
        <v>10</v>
      </c>
      <c r="F22" s="106" t="s">
        <v>118</v>
      </c>
      <c r="G22" s="107"/>
      <c r="H22" s="107"/>
      <c r="I22" s="107"/>
      <c r="J22" s="107"/>
      <c r="K22" s="107"/>
      <c r="L22" s="107"/>
      <c r="M22" s="107"/>
      <c r="N22" s="107"/>
      <c r="O22" s="107"/>
      <c r="P22" s="107"/>
      <c r="Q22" s="107"/>
      <c r="R22" s="107"/>
      <c r="S22" s="107"/>
      <c r="T22" s="108"/>
      <c r="U22" s="6"/>
      <c r="V22" s="8">
        <v>10</v>
      </c>
      <c r="W22" s="7"/>
      <c r="X22" s="7"/>
      <c r="Y22" s="7"/>
      <c r="Z22" s="7"/>
      <c r="AA22" s="7"/>
      <c r="AB22" s="7"/>
      <c r="AC22" s="7"/>
      <c r="AD22" s="8">
        <v>10</v>
      </c>
      <c r="AE22" s="7"/>
      <c r="AF22" s="7"/>
      <c r="AG22" s="7"/>
      <c r="AH22" s="7"/>
      <c r="AI22" s="7"/>
      <c r="AJ22" s="7"/>
      <c r="AK22" s="7"/>
      <c r="AM22" s="8">
        <v>10</v>
      </c>
      <c r="AN22" s="109" t="s">
        <v>118</v>
      </c>
      <c r="AO22" s="110"/>
      <c r="AP22" s="110"/>
      <c r="AQ22" s="110"/>
      <c r="AR22" s="110"/>
      <c r="AS22" s="110"/>
      <c r="AT22" s="110"/>
      <c r="AU22" s="111"/>
      <c r="AV22" s="31"/>
    </row>
    <row r="23" spans="2:48" x14ac:dyDescent="0.25">
      <c r="B23" s="45">
        <v>11</v>
      </c>
      <c r="C23" s="57" t="s">
        <v>80</v>
      </c>
      <c r="E23" s="8">
        <v>11</v>
      </c>
      <c r="F23" s="7">
        <v>15</v>
      </c>
      <c r="G23" s="7">
        <v>16</v>
      </c>
      <c r="H23" s="7">
        <v>16</v>
      </c>
      <c r="I23" s="7">
        <v>16</v>
      </c>
      <c r="J23" s="7">
        <v>15</v>
      </c>
      <c r="K23" s="7">
        <v>16</v>
      </c>
      <c r="L23" s="7">
        <f t="shared" si="0"/>
        <v>15.666666666666666</v>
      </c>
      <c r="M23" s="8">
        <v>11</v>
      </c>
      <c r="N23" s="7">
        <v>16</v>
      </c>
      <c r="O23" s="7">
        <v>16</v>
      </c>
      <c r="P23" s="7">
        <v>5</v>
      </c>
      <c r="Q23" s="7">
        <v>10</v>
      </c>
      <c r="R23" s="7">
        <v>17</v>
      </c>
      <c r="S23" s="7">
        <v>16</v>
      </c>
      <c r="T23" s="7">
        <f t="shared" si="1"/>
        <v>13.333333333333334</v>
      </c>
      <c r="U23" s="6"/>
      <c r="V23" s="8">
        <v>11</v>
      </c>
      <c r="W23" s="7"/>
      <c r="X23" s="7"/>
      <c r="Y23" s="7"/>
      <c r="Z23" s="7"/>
      <c r="AA23" s="7"/>
      <c r="AB23" s="7"/>
      <c r="AC23" s="7"/>
      <c r="AD23" s="8">
        <v>11</v>
      </c>
      <c r="AE23" s="7"/>
      <c r="AF23" s="7"/>
      <c r="AG23" s="7"/>
      <c r="AH23" s="7"/>
      <c r="AI23" s="7"/>
      <c r="AJ23" s="7"/>
      <c r="AK23" s="7"/>
      <c r="AM23" s="8">
        <v>11</v>
      </c>
      <c r="AN23" s="48">
        <f t="shared" si="2"/>
        <v>15.666666666666666</v>
      </c>
      <c r="AO23" s="48">
        <f t="shared" si="3"/>
        <v>13.333333333333334</v>
      </c>
      <c r="AP23" s="48"/>
      <c r="AQ23" s="48"/>
      <c r="AR23" s="60">
        <f t="shared" si="4"/>
        <v>14.5</v>
      </c>
      <c r="AS23" s="48"/>
      <c r="AT23" s="48"/>
      <c r="AU23" s="48">
        <f>Hoja1!H23+Hoja1!O23</f>
        <v>1</v>
      </c>
      <c r="AV23" s="31"/>
    </row>
    <row r="24" spans="2:48" x14ac:dyDescent="0.25">
      <c r="B24" s="45">
        <v>12</v>
      </c>
      <c r="C24" s="57" t="s">
        <v>81</v>
      </c>
      <c r="E24" s="8">
        <v>12</v>
      </c>
      <c r="F24" s="106" t="s">
        <v>118</v>
      </c>
      <c r="G24" s="107"/>
      <c r="H24" s="107"/>
      <c r="I24" s="107"/>
      <c r="J24" s="107"/>
      <c r="K24" s="107"/>
      <c r="L24" s="107"/>
      <c r="M24" s="107"/>
      <c r="N24" s="107"/>
      <c r="O24" s="107"/>
      <c r="P24" s="107"/>
      <c r="Q24" s="107"/>
      <c r="R24" s="107"/>
      <c r="S24" s="107"/>
      <c r="T24" s="108"/>
      <c r="U24" s="6"/>
      <c r="V24" s="8">
        <v>12</v>
      </c>
      <c r="W24" s="7"/>
      <c r="X24" s="7"/>
      <c r="Y24" s="7"/>
      <c r="Z24" s="7"/>
      <c r="AA24" s="7"/>
      <c r="AB24" s="7"/>
      <c r="AC24" s="7"/>
      <c r="AD24" s="8">
        <v>12</v>
      </c>
      <c r="AE24" s="7"/>
      <c r="AF24" s="7"/>
      <c r="AG24" s="7"/>
      <c r="AH24" s="7"/>
      <c r="AI24" s="7"/>
      <c r="AJ24" s="7"/>
      <c r="AK24" s="7"/>
      <c r="AM24" s="8">
        <v>12</v>
      </c>
      <c r="AN24" s="109" t="s">
        <v>118</v>
      </c>
      <c r="AO24" s="110"/>
      <c r="AP24" s="110"/>
      <c r="AQ24" s="110"/>
      <c r="AR24" s="110"/>
      <c r="AS24" s="110"/>
      <c r="AT24" s="110"/>
      <c r="AU24" s="111"/>
      <c r="AV24" s="31"/>
    </row>
    <row r="25" spans="2:48" x14ac:dyDescent="0.25">
      <c r="B25" s="45">
        <v>13</v>
      </c>
      <c r="C25" s="57" t="s">
        <v>82</v>
      </c>
      <c r="E25" s="8">
        <v>13</v>
      </c>
      <c r="F25" s="106" t="s">
        <v>118</v>
      </c>
      <c r="G25" s="107"/>
      <c r="H25" s="107"/>
      <c r="I25" s="107"/>
      <c r="J25" s="107"/>
      <c r="K25" s="107"/>
      <c r="L25" s="107"/>
      <c r="M25" s="107"/>
      <c r="N25" s="107"/>
      <c r="O25" s="107"/>
      <c r="P25" s="107"/>
      <c r="Q25" s="107"/>
      <c r="R25" s="107"/>
      <c r="S25" s="107"/>
      <c r="T25" s="108"/>
      <c r="U25" s="6"/>
      <c r="V25" s="8">
        <v>13</v>
      </c>
      <c r="W25" s="7"/>
      <c r="X25" s="7"/>
      <c r="Y25" s="7"/>
      <c r="Z25" s="7"/>
      <c r="AA25" s="7"/>
      <c r="AB25" s="7"/>
      <c r="AC25" s="7"/>
      <c r="AD25" s="8">
        <v>13</v>
      </c>
      <c r="AE25" s="7"/>
      <c r="AF25" s="7"/>
      <c r="AG25" s="7"/>
      <c r="AH25" s="7"/>
      <c r="AI25" s="7"/>
      <c r="AJ25" s="7"/>
      <c r="AK25" s="7"/>
      <c r="AM25" s="8">
        <v>13</v>
      </c>
      <c r="AN25" s="109" t="s">
        <v>118</v>
      </c>
      <c r="AO25" s="110"/>
      <c r="AP25" s="110"/>
      <c r="AQ25" s="110"/>
      <c r="AR25" s="110"/>
      <c r="AS25" s="110"/>
      <c r="AT25" s="110"/>
      <c r="AU25" s="111"/>
      <c r="AV25" s="31"/>
    </row>
    <row r="26" spans="2:48" x14ac:dyDescent="0.25">
      <c r="B26" s="45">
        <v>14</v>
      </c>
      <c r="C26" s="57" t="s">
        <v>83</v>
      </c>
      <c r="E26" s="8">
        <v>14</v>
      </c>
      <c r="F26" s="50">
        <v>0</v>
      </c>
      <c r="G26" s="50">
        <v>0</v>
      </c>
      <c r="H26" s="50">
        <v>0</v>
      </c>
      <c r="I26" s="50">
        <v>0</v>
      </c>
      <c r="J26" s="50">
        <v>0</v>
      </c>
      <c r="K26" s="50">
        <v>0</v>
      </c>
      <c r="L26" s="50">
        <f t="shared" si="0"/>
        <v>0</v>
      </c>
      <c r="M26" s="8">
        <v>14</v>
      </c>
      <c r="N26" s="50">
        <v>0</v>
      </c>
      <c r="O26" s="50">
        <v>0</v>
      </c>
      <c r="P26" s="50">
        <v>0</v>
      </c>
      <c r="Q26" s="50">
        <v>0</v>
      </c>
      <c r="R26" s="50">
        <v>0</v>
      </c>
      <c r="S26" s="50">
        <v>0</v>
      </c>
      <c r="T26" s="50">
        <f t="shared" si="1"/>
        <v>0</v>
      </c>
      <c r="U26" s="6"/>
      <c r="V26" s="8">
        <v>14</v>
      </c>
      <c r="W26" s="7"/>
      <c r="X26" s="7"/>
      <c r="Y26" s="7"/>
      <c r="Z26" s="7"/>
      <c r="AA26" s="7"/>
      <c r="AB26" s="7"/>
      <c r="AC26" s="7"/>
      <c r="AD26" s="8">
        <v>14</v>
      </c>
      <c r="AE26" s="7"/>
      <c r="AF26" s="7"/>
      <c r="AG26" s="7"/>
      <c r="AH26" s="7"/>
      <c r="AI26" s="7"/>
      <c r="AJ26" s="7"/>
      <c r="AK26" s="7"/>
      <c r="AM26" s="8">
        <v>14</v>
      </c>
      <c r="AN26" s="56">
        <f t="shared" si="2"/>
        <v>0</v>
      </c>
      <c r="AO26" s="56">
        <f t="shared" si="3"/>
        <v>0</v>
      </c>
      <c r="AP26" s="56"/>
      <c r="AQ26" s="56"/>
      <c r="AR26" s="56">
        <f t="shared" si="4"/>
        <v>0</v>
      </c>
      <c r="AS26" s="48"/>
      <c r="AT26" s="48"/>
      <c r="AU26" s="48">
        <f>Hoja1!H26+Hoja1!O26</f>
        <v>0</v>
      </c>
      <c r="AV26" s="31"/>
    </row>
    <row r="27" spans="2:48" x14ac:dyDescent="0.25">
      <c r="B27" s="45">
        <v>15</v>
      </c>
      <c r="C27" s="57" t="s">
        <v>84</v>
      </c>
      <c r="E27" s="8">
        <v>15</v>
      </c>
      <c r="F27" s="106" t="s">
        <v>118</v>
      </c>
      <c r="G27" s="107"/>
      <c r="H27" s="107"/>
      <c r="I27" s="107"/>
      <c r="J27" s="107"/>
      <c r="K27" s="107"/>
      <c r="L27" s="107"/>
      <c r="M27" s="107"/>
      <c r="N27" s="107"/>
      <c r="O27" s="107"/>
      <c r="P27" s="107"/>
      <c r="Q27" s="107"/>
      <c r="R27" s="107"/>
      <c r="S27" s="107"/>
      <c r="T27" s="108"/>
      <c r="U27" s="6"/>
      <c r="V27" s="8">
        <v>15</v>
      </c>
      <c r="W27" s="7"/>
      <c r="X27" s="7"/>
      <c r="Y27" s="7"/>
      <c r="Z27" s="7"/>
      <c r="AA27" s="7"/>
      <c r="AB27" s="7"/>
      <c r="AC27" s="7"/>
      <c r="AD27" s="8">
        <v>15</v>
      </c>
      <c r="AE27" s="7"/>
      <c r="AF27" s="7"/>
      <c r="AG27" s="7"/>
      <c r="AH27" s="7"/>
      <c r="AI27" s="7"/>
      <c r="AJ27" s="7"/>
      <c r="AK27" s="7"/>
      <c r="AM27" s="8">
        <v>15</v>
      </c>
      <c r="AN27" s="109" t="s">
        <v>118</v>
      </c>
      <c r="AO27" s="110"/>
      <c r="AP27" s="110"/>
      <c r="AQ27" s="110"/>
      <c r="AR27" s="110"/>
      <c r="AS27" s="110"/>
      <c r="AT27" s="110"/>
      <c r="AU27" s="111"/>
      <c r="AV27" s="31"/>
    </row>
    <row r="28" spans="2:48" x14ac:dyDescent="0.25">
      <c r="B28" s="45">
        <v>16</v>
      </c>
      <c r="C28" s="57" t="s">
        <v>85</v>
      </c>
      <c r="E28" s="8">
        <v>16</v>
      </c>
      <c r="F28" s="7">
        <v>18</v>
      </c>
      <c r="G28" s="7">
        <v>17</v>
      </c>
      <c r="H28" s="7">
        <v>17</v>
      </c>
      <c r="I28" s="7">
        <v>18</v>
      </c>
      <c r="J28" s="7">
        <v>17</v>
      </c>
      <c r="K28" s="7">
        <v>17</v>
      </c>
      <c r="L28" s="7">
        <f t="shared" ref="L28" si="5">AVERAGE(F28:K28)</f>
        <v>17.333333333333332</v>
      </c>
      <c r="M28" s="8">
        <v>16</v>
      </c>
      <c r="N28" s="7">
        <v>18</v>
      </c>
      <c r="O28" s="7">
        <v>17</v>
      </c>
      <c r="P28" s="7">
        <v>18</v>
      </c>
      <c r="Q28" s="7">
        <v>16</v>
      </c>
      <c r="R28" s="7">
        <v>16</v>
      </c>
      <c r="S28" s="7">
        <v>16</v>
      </c>
      <c r="T28" s="7">
        <f t="shared" ref="T28" si="6">AVERAGE(N28:S28)</f>
        <v>16.833333333333332</v>
      </c>
      <c r="U28" s="6"/>
      <c r="V28" s="8">
        <v>16</v>
      </c>
      <c r="W28" s="7"/>
      <c r="X28" s="7"/>
      <c r="Y28" s="7"/>
      <c r="Z28" s="7"/>
      <c r="AA28" s="7"/>
      <c r="AB28" s="7"/>
      <c r="AC28" s="7"/>
      <c r="AD28" s="8">
        <v>16</v>
      </c>
      <c r="AE28" s="7"/>
      <c r="AF28" s="7"/>
      <c r="AG28" s="7"/>
      <c r="AH28" s="7"/>
      <c r="AI28" s="7"/>
      <c r="AJ28" s="7"/>
      <c r="AK28" s="7"/>
      <c r="AM28" s="8">
        <v>16</v>
      </c>
      <c r="AN28" s="51">
        <f t="shared" ref="AN28" si="7">L28</f>
        <v>17.333333333333332</v>
      </c>
      <c r="AO28" s="51">
        <f t="shared" ref="AO28" si="8">T28</f>
        <v>16.833333333333332</v>
      </c>
      <c r="AP28" s="51"/>
      <c r="AQ28" s="51"/>
      <c r="AR28" s="51">
        <f t="shared" si="4"/>
        <v>17.083333333333332</v>
      </c>
      <c r="AS28" s="51"/>
      <c r="AT28" s="51"/>
      <c r="AU28" s="51">
        <f>Hoja1!H28+Hoja1!O28</f>
        <v>1</v>
      </c>
      <c r="AV28" s="31"/>
    </row>
    <row r="29" spans="2:48" x14ac:dyDescent="0.25">
      <c r="B29" s="3">
        <v>17</v>
      </c>
      <c r="C29" s="57" t="s">
        <v>86</v>
      </c>
      <c r="E29" s="8">
        <v>17</v>
      </c>
      <c r="F29" s="106" t="s">
        <v>118</v>
      </c>
      <c r="G29" s="107"/>
      <c r="H29" s="107"/>
      <c r="I29" s="107"/>
      <c r="J29" s="107"/>
      <c r="K29" s="107"/>
      <c r="L29" s="107"/>
      <c r="M29" s="107"/>
      <c r="N29" s="107"/>
      <c r="O29" s="107"/>
      <c r="P29" s="107"/>
      <c r="Q29" s="107"/>
      <c r="R29" s="107"/>
      <c r="S29" s="107"/>
      <c r="T29" s="108"/>
      <c r="U29" s="6"/>
      <c r="V29" s="8">
        <v>17</v>
      </c>
      <c r="W29" s="7"/>
      <c r="X29" s="7"/>
      <c r="Y29" s="7"/>
      <c r="Z29" s="7"/>
      <c r="AA29" s="7"/>
      <c r="AB29" s="7"/>
      <c r="AC29" s="7"/>
      <c r="AD29" s="8">
        <v>17</v>
      </c>
      <c r="AE29" s="7"/>
      <c r="AF29" s="7"/>
      <c r="AG29" s="7"/>
      <c r="AH29" s="7"/>
      <c r="AI29" s="7"/>
      <c r="AJ29" s="7"/>
      <c r="AK29" s="7"/>
      <c r="AM29" s="8">
        <v>17</v>
      </c>
      <c r="AN29" s="109" t="s">
        <v>118</v>
      </c>
      <c r="AO29" s="110"/>
      <c r="AP29" s="110"/>
      <c r="AQ29" s="110"/>
      <c r="AR29" s="110"/>
      <c r="AS29" s="110"/>
      <c r="AT29" s="110"/>
      <c r="AU29" s="111"/>
      <c r="AV29" s="31"/>
    </row>
    <row r="30" spans="2:48" x14ac:dyDescent="0.25">
      <c r="B30" s="3">
        <v>18</v>
      </c>
      <c r="C30" s="58" t="s">
        <v>87</v>
      </c>
      <c r="E30" s="8">
        <v>18</v>
      </c>
      <c r="F30" s="106" t="s">
        <v>118</v>
      </c>
      <c r="G30" s="107"/>
      <c r="H30" s="107"/>
      <c r="I30" s="107"/>
      <c r="J30" s="107"/>
      <c r="K30" s="107"/>
      <c r="L30" s="107"/>
      <c r="M30" s="107"/>
      <c r="N30" s="107"/>
      <c r="O30" s="107"/>
      <c r="P30" s="107"/>
      <c r="Q30" s="107"/>
      <c r="R30" s="107"/>
      <c r="S30" s="107"/>
      <c r="T30" s="108"/>
      <c r="U30" s="6"/>
      <c r="V30" s="8">
        <v>18</v>
      </c>
      <c r="W30" s="7"/>
      <c r="X30" s="7"/>
      <c r="Y30" s="7"/>
      <c r="Z30" s="7"/>
      <c r="AA30" s="7"/>
      <c r="AB30" s="7"/>
      <c r="AC30" s="7"/>
      <c r="AD30" s="8">
        <v>18</v>
      </c>
      <c r="AE30" s="7"/>
      <c r="AF30" s="7"/>
      <c r="AG30" s="7"/>
      <c r="AH30" s="7"/>
      <c r="AI30" s="7"/>
      <c r="AJ30" s="7"/>
      <c r="AK30" s="7"/>
      <c r="AM30" s="8">
        <v>18</v>
      </c>
      <c r="AN30" s="109" t="s">
        <v>118</v>
      </c>
      <c r="AO30" s="110"/>
      <c r="AP30" s="110"/>
      <c r="AQ30" s="110"/>
      <c r="AR30" s="110"/>
      <c r="AS30" s="110"/>
      <c r="AT30" s="110"/>
      <c r="AU30" s="111"/>
      <c r="AV30" s="31"/>
    </row>
    <row r="31" spans="2:48" x14ac:dyDescent="0.25">
      <c r="B31" s="3">
        <v>19</v>
      </c>
      <c r="C31" s="57" t="s">
        <v>88</v>
      </c>
      <c r="E31" s="8">
        <v>19</v>
      </c>
      <c r="F31" s="106" t="s">
        <v>118</v>
      </c>
      <c r="G31" s="107"/>
      <c r="H31" s="107"/>
      <c r="I31" s="107"/>
      <c r="J31" s="107"/>
      <c r="K31" s="107"/>
      <c r="L31" s="107"/>
      <c r="M31" s="107"/>
      <c r="N31" s="107"/>
      <c r="O31" s="107"/>
      <c r="P31" s="107"/>
      <c r="Q31" s="107"/>
      <c r="R31" s="107"/>
      <c r="S31" s="107"/>
      <c r="T31" s="108"/>
      <c r="U31" s="6"/>
      <c r="V31" s="8">
        <v>19</v>
      </c>
      <c r="W31" s="7"/>
      <c r="X31" s="7"/>
      <c r="Y31" s="7"/>
      <c r="Z31" s="7"/>
      <c r="AA31" s="7"/>
      <c r="AB31" s="7"/>
      <c r="AC31" s="7"/>
      <c r="AD31" s="8">
        <v>19</v>
      </c>
      <c r="AE31" s="7"/>
      <c r="AF31" s="7"/>
      <c r="AG31" s="7"/>
      <c r="AH31" s="7"/>
      <c r="AI31" s="7"/>
      <c r="AJ31" s="7"/>
      <c r="AK31" s="7"/>
      <c r="AM31" s="8">
        <v>19</v>
      </c>
      <c r="AN31" s="109" t="s">
        <v>118</v>
      </c>
      <c r="AO31" s="110"/>
      <c r="AP31" s="110"/>
      <c r="AQ31" s="110"/>
      <c r="AR31" s="110"/>
      <c r="AS31" s="110"/>
      <c r="AT31" s="110"/>
      <c r="AU31" s="111"/>
      <c r="AV31" s="31"/>
    </row>
    <row r="32" spans="2:48" x14ac:dyDescent="0.25">
      <c r="B32" s="3">
        <v>20</v>
      </c>
      <c r="C32" s="57" t="s">
        <v>89</v>
      </c>
      <c r="E32" s="8">
        <v>20</v>
      </c>
      <c r="F32" s="106" t="s">
        <v>118</v>
      </c>
      <c r="G32" s="107"/>
      <c r="H32" s="107"/>
      <c r="I32" s="107"/>
      <c r="J32" s="107"/>
      <c r="K32" s="107"/>
      <c r="L32" s="107"/>
      <c r="M32" s="107"/>
      <c r="N32" s="107"/>
      <c r="O32" s="107"/>
      <c r="P32" s="107"/>
      <c r="Q32" s="107"/>
      <c r="R32" s="107"/>
      <c r="S32" s="107"/>
      <c r="T32" s="108"/>
      <c r="U32" s="6"/>
      <c r="V32" s="8">
        <v>20</v>
      </c>
      <c r="W32" s="7"/>
      <c r="X32" s="7"/>
      <c r="Y32" s="7"/>
      <c r="Z32" s="7"/>
      <c r="AA32" s="7"/>
      <c r="AB32" s="7"/>
      <c r="AC32" s="7"/>
      <c r="AD32" s="8">
        <v>20</v>
      </c>
      <c r="AE32" s="7"/>
      <c r="AF32" s="7"/>
      <c r="AG32" s="7"/>
      <c r="AH32" s="7"/>
      <c r="AI32" s="7"/>
      <c r="AJ32" s="7"/>
      <c r="AK32" s="7"/>
      <c r="AM32" s="8">
        <v>20</v>
      </c>
      <c r="AN32" s="109" t="s">
        <v>118</v>
      </c>
      <c r="AO32" s="110"/>
      <c r="AP32" s="110"/>
      <c r="AQ32" s="110"/>
      <c r="AR32" s="110"/>
      <c r="AS32" s="110"/>
      <c r="AT32" s="110"/>
      <c r="AU32" s="111"/>
      <c r="AV32" s="31"/>
    </row>
    <row r="33" spans="2:48" x14ac:dyDescent="0.25">
      <c r="B33" s="3">
        <v>21</v>
      </c>
      <c r="C33" s="3"/>
      <c r="E33" s="8">
        <v>21</v>
      </c>
      <c r="F33" s="7"/>
      <c r="G33" s="7"/>
      <c r="H33" s="7"/>
      <c r="I33" s="7"/>
      <c r="J33" s="7"/>
      <c r="K33" s="7"/>
      <c r="L33" s="7"/>
      <c r="M33" s="8">
        <v>21</v>
      </c>
      <c r="N33" s="7"/>
      <c r="O33" s="7"/>
      <c r="P33" s="7"/>
      <c r="Q33" s="7"/>
      <c r="R33" s="7"/>
      <c r="S33" s="7"/>
      <c r="T33" s="7"/>
      <c r="U33" s="6"/>
      <c r="V33" s="8">
        <v>21</v>
      </c>
      <c r="W33" s="7"/>
      <c r="X33" s="7"/>
      <c r="Y33" s="7"/>
      <c r="Z33" s="7"/>
      <c r="AA33" s="7"/>
      <c r="AB33" s="7"/>
      <c r="AC33" s="7"/>
      <c r="AD33" s="8">
        <v>21</v>
      </c>
      <c r="AE33" s="7"/>
      <c r="AF33" s="7"/>
      <c r="AG33" s="7"/>
      <c r="AH33" s="7"/>
      <c r="AI33" s="7"/>
      <c r="AJ33" s="7"/>
      <c r="AK33" s="7"/>
      <c r="AM33" s="8">
        <v>21</v>
      </c>
      <c r="AN33" s="7"/>
      <c r="AO33" s="7"/>
      <c r="AP33" s="7"/>
      <c r="AQ33" s="7"/>
      <c r="AR33" s="7"/>
      <c r="AS33" s="7"/>
      <c r="AT33" s="7"/>
      <c r="AU33" s="7"/>
      <c r="AV33" s="31"/>
    </row>
    <row r="34" spans="2:48" x14ac:dyDescent="0.25">
      <c r="B34" s="3">
        <v>22</v>
      </c>
      <c r="C34" s="3"/>
      <c r="E34" s="8">
        <v>22</v>
      </c>
      <c r="F34" s="7"/>
      <c r="G34" s="7"/>
      <c r="H34" s="7"/>
      <c r="I34" s="7"/>
      <c r="J34" s="7"/>
      <c r="K34" s="7"/>
      <c r="L34" s="7"/>
      <c r="M34" s="8">
        <v>22</v>
      </c>
      <c r="N34" s="7"/>
      <c r="O34" s="7"/>
      <c r="P34" s="7"/>
      <c r="Q34" s="7"/>
      <c r="R34" s="7"/>
      <c r="S34" s="7"/>
      <c r="T34" s="7"/>
      <c r="U34" s="6"/>
      <c r="V34" s="8">
        <v>22</v>
      </c>
      <c r="W34" s="7"/>
      <c r="X34" s="7"/>
      <c r="Y34" s="7"/>
      <c r="Z34" s="7"/>
      <c r="AA34" s="7"/>
      <c r="AB34" s="7"/>
      <c r="AC34" s="7"/>
      <c r="AD34" s="8">
        <v>22</v>
      </c>
      <c r="AE34" s="7"/>
      <c r="AF34" s="7"/>
      <c r="AG34" s="7"/>
      <c r="AH34" s="7"/>
      <c r="AI34" s="7"/>
      <c r="AJ34" s="7"/>
      <c r="AK34" s="7"/>
      <c r="AM34" s="8">
        <v>22</v>
      </c>
      <c r="AN34" s="7"/>
      <c r="AO34" s="7"/>
      <c r="AP34" s="7"/>
      <c r="AQ34" s="7"/>
      <c r="AR34" s="7"/>
      <c r="AS34" s="7"/>
      <c r="AT34" s="7"/>
      <c r="AU34" s="7"/>
      <c r="AV34" s="31"/>
    </row>
    <row r="35" spans="2:48" x14ac:dyDescent="0.25">
      <c r="B35" s="3">
        <v>23</v>
      </c>
      <c r="C35" s="3"/>
      <c r="E35" s="8">
        <v>23</v>
      </c>
      <c r="F35" s="7"/>
      <c r="G35" s="7"/>
      <c r="H35" s="7"/>
      <c r="I35" s="7"/>
      <c r="J35" s="7"/>
      <c r="K35" s="7"/>
      <c r="L35" s="7"/>
      <c r="M35" s="8">
        <v>23</v>
      </c>
      <c r="N35" s="7"/>
      <c r="O35" s="7"/>
      <c r="P35" s="7"/>
      <c r="Q35" s="7"/>
      <c r="R35" s="7"/>
      <c r="S35" s="7"/>
      <c r="T35" s="7"/>
      <c r="U35" s="6"/>
      <c r="V35" s="8">
        <v>23</v>
      </c>
      <c r="W35" s="7"/>
      <c r="X35" s="7"/>
      <c r="Y35" s="7"/>
      <c r="Z35" s="7"/>
      <c r="AA35" s="7"/>
      <c r="AB35" s="7"/>
      <c r="AC35" s="7"/>
      <c r="AD35" s="8">
        <v>23</v>
      </c>
      <c r="AE35" s="7"/>
      <c r="AF35" s="7"/>
      <c r="AG35" s="7"/>
      <c r="AH35" s="7"/>
      <c r="AI35" s="7"/>
      <c r="AJ35" s="7"/>
      <c r="AK35" s="7"/>
      <c r="AM35" s="8">
        <v>23</v>
      </c>
      <c r="AN35" s="7"/>
      <c r="AO35" s="7"/>
      <c r="AP35" s="7"/>
      <c r="AQ35" s="7"/>
      <c r="AR35" s="7"/>
      <c r="AS35" s="7"/>
      <c r="AT35" s="7"/>
      <c r="AU35" s="7"/>
      <c r="AV35" s="31"/>
    </row>
    <row r="36" spans="2:48" x14ac:dyDescent="0.25">
      <c r="B36" s="3">
        <v>24</v>
      </c>
      <c r="C36" s="3"/>
      <c r="E36" s="8">
        <v>24</v>
      </c>
      <c r="F36" s="7"/>
      <c r="G36" s="7"/>
      <c r="H36" s="7"/>
      <c r="I36" s="7"/>
      <c r="J36" s="7"/>
      <c r="K36" s="7"/>
      <c r="L36" s="7"/>
      <c r="M36" s="8">
        <v>24</v>
      </c>
      <c r="N36" s="7"/>
      <c r="O36" s="7"/>
      <c r="P36" s="7"/>
      <c r="Q36" s="7"/>
      <c r="R36" s="7"/>
      <c r="S36" s="7"/>
      <c r="T36" s="7"/>
      <c r="U36" s="6"/>
      <c r="V36" s="8">
        <v>24</v>
      </c>
      <c r="W36" s="7"/>
      <c r="X36" s="7"/>
      <c r="Y36" s="7"/>
      <c r="Z36" s="7"/>
      <c r="AA36" s="7"/>
      <c r="AB36" s="7"/>
      <c r="AC36" s="7"/>
      <c r="AD36" s="8">
        <v>24</v>
      </c>
      <c r="AE36" s="7"/>
      <c r="AF36" s="7"/>
      <c r="AG36" s="7"/>
      <c r="AH36" s="7"/>
      <c r="AI36" s="7"/>
      <c r="AJ36" s="7"/>
      <c r="AK36" s="7"/>
      <c r="AM36" s="8">
        <v>24</v>
      </c>
      <c r="AN36" s="7"/>
      <c r="AO36" s="7"/>
      <c r="AP36" s="7"/>
      <c r="AQ36" s="7"/>
      <c r="AR36" s="7"/>
      <c r="AS36" s="7"/>
      <c r="AT36" s="7"/>
      <c r="AU36" s="7"/>
      <c r="AV36" s="31"/>
    </row>
    <row r="37" spans="2:48" x14ac:dyDescent="0.25">
      <c r="B37" s="3">
        <v>25</v>
      </c>
      <c r="C37" s="3"/>
      <c r="E37" s="8">
        <v>25</v>
      </c>
      <c r="F37" s="7"/>
      <c r="G37" s="7"/>
      <c r="H37" s="7"/>
      <c r="I37" s="7"/>
      <c r="J37" s="7"/>
      <c r="K37" s="7"/>
      <c r="L37" s="7"/>
      <c r="M37" s="8">
        <v>25</v>
      </c>
      <c r="N37" s="7"/>
      <c r="O37" s="7"/>
      <c r="P37" s="7"/>
      <c r="Q37" s="7"/>
      <c r="R37" s="7"/>
      <c r="S37" s="7"/>
      <c r="T37" s="7"/>
      <c r="U37" s="6"/>
      <c r="V37" s="8">
        <v>25</v>
      </c>
      <c r="W37" s="7"/>
      <c r="X37" s="7"/>
      <c r="Y37" s="7"/>
      <c r="Z37" s="7"/>
      <c r="AA37" s="7"/>
      <c r="AB37" s="7"/>
      <c r="AC37" s="7"/>
      <c r="AD37" s="8">
        <v>25</v>
      </c>
      <c r="AE37" s="7"/>
      <c r="AF37" s="7"/>
      <c r="AG37" s="7"/>
      <c r="AH37" s="7"/>
      <c r="AI37" s="7"/>
      <c r="AJ37" s="7"/>
      <c r="AK37" s="7"/>
      <c r="AM37" s="8">
        <v>25</v>
      </c>
      <c r="AN37" s="7"/>
      <c r="AO37" s="7"/>
      <c r="AP37" s="7"/>
      <c r="AQ37" s="7"/>
      <c r="AR37" s="7"/>
      <c r="AS37" s="7"/>
      <c r="AT37" s="7"/>
      <c r="AU37" s="7"/>
      <c r="AV37" s="31"/>
    </row>
    <row r="38" spans="2:48" x14ac:dyDescent="0.25">
      <c r="B38" s="3">
        <v>26</v>
      </c>
      <c r="C38" s="3"/>
      <c r="E38" s="8">
        <v>26</v>
      </c>
      <c r="F38" s="7"/>
      <c r="G38" s="7"/>
      <c r="H38" s="7"/>
      <c r="I38" s="7"/>
      <c r="J38" s="7"/>
      <c r="K38" s="7"/>
      <c r="L38" s="7"/>
      <c r="M38" s="8">
        <v>26</v>
      </c>
      <c r="N38" s="7"/>
      <c r="O38" s="7"/>
      <c r="P38" s="7"/>
      <c r="Q38" s="7"/>
      <c r="R38" s="7"/>
      <c r="S38" s="7"/>
      <c r="T38" s="7"/>
      <c r="U38" s="6"/>
      <c r="V38" s="8">
        <v>26</v>
      </c>
      <c r="W38" s="7"/>
      <c r="X38" s="7"/>
      <c r="Y38" s="7"/>
      <c r="Z38" s="7"/>
      <c r="AA38" s="7"/>
      <c r="AB38" s="7"/>
      <c r="AC38" s="7"/>
      <c r="AD38" s="8">
        <v>26</v>
      </c>
      <c r="AE38" s="7"/>
      <c r="AF38" s="7"/>
      <c r="AG38" s="7"/>
      <c r="AH38" s="7"/>
      <c r="AI38" s="7"/>
      <c r="AJ38" s="7"/>
      <c r="AK38" s="7"/>
      <c r="AM38" s="8">
        <v>26</v>
      </c>
      <c r="AN38" s="7"/>
      <c r="AO38" s="7"/>
      <c r="AP38" s="7"/>
      <c r="AQ38" s="7"/>
      <c r="AR38" s="7"/>
      <c r="AS38" s="7"/>
      <c r="AT38" s="7"/>
      <c r="AU38" s="7"/>
      <c r="AV38" s="31"/>
    </row>
    <row r="39" spans="2:48" x14ac:dyDescent="0.25">
      <c r="B39" s="3">
        <v>27</v>
      </c>
      <c r="C39" s="3"/>
      <c r="E39" s="8">
        <v>27</v>
      </c>
      <c r="F39" s="7"/>
      <c r="G39" s="7"/>
      <c r="H39" s="7"/>
      <c r="I39" s="7"/>
      <c r="J39" s="7"/>
      <c r="K39" s="7"/>
      <c r="L39" s="7"/>
      <c r="M39" s="8">
        <v>27</v>
      </c>
      <c r="N39" s="7"/>
      <c r="O39" s="7"/>
      <c r="P39" s="7"/>
      <c r="Q39" s="7"/>
      <c r="R39" s="7"/>
      <c r="S39" s="7"/>
      <c r="T39" s="7"/>
      <c r="U39" s="6"/>
      <c r="V39" s="8">
        <v>27</v>
      </c>
      <c r="W39" s="7"/>
      <c r="X39" s="7"/>
      <c r="Y39" s="7"/>
      <c r="Z39" s="7"/>
      <c r="AA39" s="7"/>
      <c r="AB39" s="7"/>
      <c r="AC39" s="7"/>
      <c r="AD39" s="8">
        <v>27</v>
      </c>
      <c r="AE39" s="7"/>
      <c r="AF39" s="7"/>
      <c r="AG39" s="7"/>
      <c r="AH39" s="7"/>
      <c r="AI39" s="7"/>
      <c r="AJ39" s="7"/>
      <c r="AK39" s="7"/>
      <c r="AM39" s="8">
        <v>27</v>
      </c>
      <c r="AN39" s="7"/>
      <c r="AO39" s="7"/>
      <c r="AP39" s="7"/>
      <c r="AQ39" s="7"/>
      <c r="AR39" s="7"/>
      <c r="AS39" s="7"/>
      <c r="AT39" s="7"/>
      <c r="AU39" s="7"/>
      <c r="AV39" s="31"/>
    </row>
    <row r="40" spans="2:48" x14ac:dyDescent="0.25">
      <c r="B40" s="3">
        <v>28</v>
      </c>
      <c r="C40" s="3"/>
      <c r="E40" s="8">
        <v>28</v>
      </c>
      <c r="F40" s="7"/>
      <c r="G40" s="7"/>
      <c r="H40" s="7"/>
      <c r="I40" s="7"/>
      <c r="J40" s="7"/>
      <c r="K40" s="7"/>
      <c r="L40" s="7"/>
      <c r="M40" s="8">
        <v>28</v>
      </c>
      <c r="N40" s="7"/>
      <c r="O40" s="7"/>
      <c r="P40" s="7"/>
      <c r="Q40" s="7"/>
      <c r="R40" s="7"/>
      <c r="S40" s="7"/>
      <c r="T40" s="7"/>
      <c r="U40" s="6"/>
      <c r="V40" s="8">
        <v>28</v>
      </c>
      <c r="W40" s="7"/>
      <c r="X40" s="7"/>
      <c r="Y40" s="7"/>
      <c r="Z40" s="7"/>
      <c r="AA40" s="7"/>
      <c r="AB40" s="7"/>
      <c r="AC40" s="7"/>
      <c r="AD40" s="8">
        <v>28</v>
      </c>
      <c r="AE40" s="7"/>
      <c r="AF40" s="7"/>
      <c r="AG40" s="7"/>
      <c r="AH40" s="7"/>
      <c r="AI40" s="7"/>
      <c r="AJ40" s="7"/>
      <c r="AK40" s="7"/>
      <c r="AM40" s="8">
        <v>28</v>
      </c>
      <c r="AN40" s="7"/>
      <c r="AO40" s="7"/>
      <c r="AP40" s="7"/>
      <c r="AQ40" s="7"/>
      <c r="AR40" s="7"/>
      <c r="AS40" s="7"/>
      <c r="AT40" s="7"/>
      <c r="AU40" s="7"/>
      <c r="AV40" s="31"/>
    </row>
    <row r="41" spans="2:48" x14ac:dyDescent="0.25">
      <c r="B41" s="3">
        <v>29</v>
      </c>
      <c r="C41" s="3"/>
      <c r="E41" s="8">
        <v>29</v>
      </c>
      <c r="F41" s="7"/>
      <c r="G41" s="7"/>
      <c r="H41" s="7"/>
      <c r="I41" s="7"/>
      <c r="J41" s="7"/>
      <c r="K41" s="7"/>
      <c r="L41" s="7"/>
      <c r="M41" s="8">
        <v>29</v>
      </c>
      <c r="N41" s="7"/>
      <c r="O41" s="7"/>
      <c r="P41" s="7"/>
      <c r="Q41" s="7"/>
      <c r="R41" s="7"/>
      <c r="S41" s="7"/>
      <c r="T41" s="7"/>
      <c r="U41" s="6"/>
      <c r="V41" s="8">
        <v>29</v>
      </c>
      <c r="W41" s="7"/>
      <c r="X41" s="7"/>
      <c r="Y41" s="7"/>
      <c r="Z41" s="7"/>
      <c r="AA41" s="7"/>
      <c r="AB41" s="7"/>
      <c r="AC41" s="7"/>
      <c r="AD41" s="8">
        <v>29</v>
      </c>
      <c r="AE41" s="7"/>
      <c r="AF41" s="7"/>
      <c r="AG41" s="7"/>
      <c r="AH41" s="7"/>
      <c r="AI41" s="7"/>
      <c r="AJ41" s="7"/>
      <c r="AK41" s="7"/>
      <c r="AM41" s="8">
        <v>29</v>
      </c>
      <c r="AN41" s="7"/>
      <c r="AO41" s="7"/>
      <c r="AP41" s="7"/>
      <c r="AQ41" s="7"/>
      <c r="AR41" s="7"/>
      <c r="AS41" s="7"/>
      <c r="AT41" s="7"/>
      <c r="AU41" s="7"/>
      <c r="AV41" s="31"/>
    </row>
    <row r="42" spans="2:48" x14ac:dyDescent="0.25">
      <c r="B42" s="3">
        <v>30</v>
      </c>
      <c r="C42" s="49" t="s">
        <v>92</v>
      </c>
      <c r="E42" s="8">
        <v>30</v>
      </c>
      <c r="F42" s="7"/>
      <c r="G42" s="7"/>
      <c r="H42" s="7"/>
      <c r="I42" s="7"/>
      <c r="J42" s="7"/>
      <c r="K42" s="7"/>
      <c r="L42" s="7"/>
      <c r="M42" s="8">
        <v>30</v>
      </c>
      <c r="N42" s="7"/>
      <c r="O42" s="7"/>
      <c r="P42" s="7"/>
      <c r="Q42" s="7"/>
      <c r="R42" s="7"/>
      <c r="S42" s="7"/>
      <c r="T42" s="7"/>
      <c r="U42" s="6"/>
      <c r="V42" s="8">
        <v>30</v>
      </c>
      <c r="W42" s="7"/>
      <c r="X42" s="7"/>
      <c r="Y42" s="7"/>
      <c r="Z42" s="7"/>
      <c r="AA42" s="7"/>
      <c r="AB42" s="7"/>
      <c r="AC42" s="7"/>
      <c r="AD42" s="8">
        <v>30</v>
      </c>
      <c r="AE42" s="7"/>
      <c r="AF42" s="7"/>
      <c r="AG42" s="7"/>
      <c r="AH42" s="7"/>
      <c r="AI42" s="7"/>
      <c r="AJ42" s="7"/>
      <c r="AK42" s="7"/>
      <c r="AM42" s="8">
        <v>30</v>
      </c>
      <c r="AN42" s="7"/>
      <c r="AO42" s="7"/>
      <c r="AP42" s="7"/>
      <c r="AQ42" s="7"/>
      <c r="AR42" s="7"/>
      <c r="AS42" s="7"/>
      <c r="AT42" s="7"/>
      <c r="AU42" s="7"/>
      <c r="AV42" s="31"/>
    </row>
    <row r="43" spans="2:48" x14ac:dyDescent="0.25">
      <c r="B43" s="3">
        <v>31</v>
      </c>
      <c r="C43" s="49" t="s">
        <v>116</v>
      </c>
      <c r="E43" s="8">
        <v>31</v>
      </c>
      <c r="F43" s="7"/>
      <c r="G43" s="7"/>
      <c r="H43" s="7"/>
      <c r="I43" s="7"/>
      <c r="J43" s="7"/>
      <c r="K43" s="7"/>
      <c r="L43" s="7"/>
      <c r="M43" s="8">
        <v>31</v>
      </c>
      <c r="N43" s="7"/>
      <c r="O43" s="7"/>
      <c r="P43" s="7"/>
      <c r="Q43" s="7"/>
      <c r="R43" s="7"/>
      <c r="S43" s="7"/>
      <c r="T43" s="7"/>
      <c r="U43" s="6"/>
      <c r="V43" s="8">
        <v>31</v>
      </c>
      <c r="W43" s="7"/>
      <c r="X43" s="7"/>
      <c r="Y43" s="7"/>
      <c r="Z43" s="7"/>
      <c r="AA43" s="7"/>
      <c r="AB43" s="7"/>
      <c r="AC43" s="7"/>
      <c r="AD43" s="8">
        <v>31</v>
      </c>
      <c r="AE43" s="7"/>
      <c r="AF43" s="7"/>
      <c r="AG43" s="7"/>
      <c r="AH43" s="7"/>
      <c r="AI43" s="7"/>
      <c r="AJ43" s="7"/>
      <c r="AK43" s="7"/>
      <c r="AM43" s="8">
        <v>31</v>
      </c>
      <c r="AN43" s="7"/>
      <c r="AO43" s="7"/>
      <c r="AP43" s="7"/>
      <c r="AQ43" s="7"/>
      <c r="AR43" s="7"/>
      <c r="AS43" s="7"/>
      <c r="AT43" s="7"/>
      <c r="AU43" s="7"/>
      <c r="AV43" s="31"/>
    </row>
    <row r="44" spans="2:48" x14ac:dyDescent="0.25">
      <c r="B44" s="3">
        <v>32</v>
      </c>
      <c r="C44" s="49" t="s">
        <v>117</v>
      </c>
      <c r="E44" s="8">
        <v>32</v>
      </c>
      <c r="F44" s="7"/>
      <c r="G44" s="7"/>
      <c r="H44" s="7"/>
      <c r="I44" s="7"/>
      <c r="J44" s="7"/>
      <c r="K44" s="7"/>
      <c r="L44" s="7"/>
      <c r="M44" s="8">
        <v>32</v>
      </c>
      <c r="N44" s="7"/>
      <c r="O44" s="7"/>
      <c r="P44" s="7"/>
      <c r="Q44" s="7"/>
      <c r="R44" s="7"/>
      <c r="S44" s="7"/>
      <c r="T44" s="7"/>
      <c r="U44" s="6"/>
      <c r="V44" s="8">
        <v>32</v>
      </c>
      <c r="W44" s="7"/>
      <c r="X44" s="7"/>
      <c r="Y44" s="7"/>
      <c r="Z44" s="7"/>
      <c r="AA44" s="7"/>
      <c r="AB44" s="7"/>
      <c r="AC44" s="7"/>
      <c r="AD44" s="8">
        <v>32</v>
      </c>
      <c r="AE44" s="7"/>
      <c r="AF44" s="7"/>
      <c r="AG44" s="7"/>
      <c r="AH44" s="7"/>
      <c r="AI44" s="7"/>
      <c r="AJ44" s="7"/>
      <c r="AK44" s="7"/>
      <c r="AM44" s="8">
        <v>32</v>
      </c>
      <c r="AN44" s="7"/>
      <c r="AO44" s="7"/>
      <c r="AP44" s="7"/>
      <c r="AQ44" s="7"/>
      <c r="AR44" s="7"/>
      <c r="AS44" s="7"/>
      <c r="AT44" s="7"/>
      <c r="AU44" s="7"/>
      <c r="AV44" s="31"/>
    </row>
    <row r="45" spans="2:48" x14ac:dyDescent="0.25">
      <c r="B45" s="3">
        <v>33</v>
      </c>
      <c r="C45" s="49" t="s">
        <v>93</v>
      </c>
      <c r="E45" s="8">
        <v>33</v>
      </c>
      <c r="F45" s="7"/>
      <c r="G45" s="7"/>
      <c r="H45" s="7"/>
      <c r="I45" s="7"/>
      <c r="J45" s="7"/>
      <c r="K45" s="7"/>
      <c r="L45" s="7"/>
      <c r="M45" s="8">
        <v>33</v>
      </c>
      <c r="N45" s="7"/>
      <c r="O45" s="7"/>
      <c r="P45" s="7"/>
      <c r="Q45" s="7"/>
      <c r="R45" s="7"/>
      <c r="S45" s="7"/>
      <c r="T45" s="7"/>
      <c r="U45" s="6"/>
      <c r="V45" s="8">
        <v>33</v>
      </c>
      <c r="W45" s="7"/>
      <c r="X45" s="7"/>
      <c r="Y45" s="7"/>
      <c r="Z45" s="7"/>
      <c r="AA45" s="7"/>
      <c r="AB45" s="7"/>
      <c r="AC45" s="7"/>
      <c r="AD45" s="8">
        <v>33</v>
      </c>
      <c r="AE45" s="7"/>
      <c r="AF45" s="7"/>
      <c r="AG45" s="7"/>
      <c r="AH45" s="7"/>
      <c r="AI45" s="7"/>
      <c r="AJ45" s="7"/>
      <c r="AK45" s="7"/>
      <c r="AM45" s="8">
        <v>33</v>
      </c>
      <c r="AN45" s="7"/>
      <c r="AO45" s="7"/>
      <c r="AP45" s="7"/>
      <c r="AQ45" s="7"/>
      <c r="AR45" s="7"/>
      <c r="AS45" s="7"/>
      <c r="AT45" s="7"/>
      <c r="AU45" s="7"/>
      <c r="AV45" s="31"/>
    </row>
    <row r="46" spans="2:48" x14ac:dyDescent="0.25">
      <c r="B46" s="3">
        <v>34</v>
      </c>
      <c r="C46" s="49" t="s">
        <v>69</v>
      </c>
      <c r="E46" s="8">
        <v>34</v>
      </c>
      <c r="F46" s="7"/>
      <c r="G46" s="7"/>
      <c r="H46" s="7"/>
      <c r="I46" s="7"/>
      <c r="J46" s="7"/>
      <c r="K46" s="7"/>
      <c r="L46" s="7"/>
      <c r="M46" s="8">
        <v>34</v>
      </c>
      <c r="N46" s="7"/>
      <c r="O46" s="7"/>
      <c r="P46" s="7"/>
      <c r="Q46" s="7"/>
      <c r="R46" s="7"/>
      <c r="S46" s="7"/>
      <c r="T46" s="7"/>
      <c r="U46" s="6"/>
      <c r="V46" s="8">
        <v>34</v>
      </c>
      <c r="W46" s="7"/>
      <c r="X46" s="7"/>
      <c r="Y46" s="7"/>
      <c r="Z46" s="7"/>
      <c r="AA46" s="7"/>
      <c r="AB46" s="7"/>
      <c r="AC46" s="7"/>
      <c r="AD46" s="8">
        <v>34</v>
      </c>
      <c r="AE46" s="7"/>
      <c r="AF46" s="7"/>
      <c r="AG46" s="7"/>
      <c r="AH46" s="7"/>
      <c r="AI46" s="7"/>
      <c r="AJ46" s="7"/>
      <c r="AK46" s="7"/>
      <c r="AM46" s="8">
        <v>34</v>
      </c>
      <c r="AN46" s="7"/>
      <c r="AO46" s="7"/>
      <c r="AP46" s="7"/>
      <c r="AQ46" s="7"/>
      <c r="AR46" s="7"/>
      <c r="AS46" s="7"/>
      <c r="AT46" s="7"/>
      <c r="AU46" s="7"/>
      <c r="AV46" s="31"/>
    </row>
    <row r="47" spans="2:48" x14ac:dyDescent="0.25">
      <c r="B47" s="3">
        <v>35</v>
      </c>
      <c r="C47" s="3"/>
      <c r="E47" s="8">
        <v>35</v>
      </c>
      <c r="F47" s="7"/>
      <c r="G47" s="7"/>
      <c r="H47" s="7"/>
      <c r="I47" s="7"/>
      <c r="J47" s="7"/>
      <c r="K47" s="7"/>
      <c r="L47" s="7"/>
      <c r="M47" s="8">
        <v>35</v>
      </c>
      <c r="N47" s="7"/>
      <c r="O47" s="7"/>
      <c r="P47" s="7"/>
      <c r="Q47" s="7"/>
      <c r="R47" s="7"/>
      <c r="S47" s="7"/>
      <c r="T47" s="7"/>
      <c r="U47" s="6"/>
      <c r="V47" s="8">
        <v>35</v>
      </c>
      <c r="W47" s="7"/>
      <c r="X47" s="7"/>
      <c r="Y47" s="7"/>
      <c r="Z47" s="7"/>
      <c r="AA47" s="7"/>
      <c r="AB47" s="7"/>
      <c r="AC47" s="7"/>
      <c r="AD47" s="8">
        <v>35</v>
      </c>
      <c r="AE47" s="7"/>
      <c r="AF47" s="7"/>
      <c r="AG47" s="7"/>
      <c r="AH47" s="7"/>
      <c r="AI47" s="7"/>
      <c r="AJ47" s="7"/>
      <c r="AK47" s="7"/>
      <c r="AM47" s="8">
        <v>35</v>
      </c>
      <c r="AN47" s="7"/>
      <c r="AO47" s="7"/>
      <c r="AP47" s="7"/>
      <c r="AQ47" s="7"/>
      <c r="AR47" s="7"/>
      <c r="AS47" s="7"/>
      <c r="AT47" s="7"/>
      <c r="AU47" s="7"/>
      <c r="AV47" s="31"/>
    </row>
    <row r="48" spans="2:48" x14ac:dyDescent="0.25">
      <c r="B48" s="3">
        <v>36</v>
      </c>
      <c r="C48" s="3"/>
      <c r="E48" s="8">
        <v>36</v>
      </c>
      <c r="F48" s="7"/>
      <c r="G48" s="7"/>
      <c r="H48" s="7"/>
      <c r="I48" s="7"/>
      <c r="J48" s="7"/>
      <c r="K48" s="7"/>
      <c r="L48" s="7"/>
      <c r="M48" s="8">
        <v>36</v>
      </c>
      <c r="N48" s="7"/>
      <c r="O48" s="7"/>
      <c r="P48" s="7"/>
      <c r="Q48" s="7"/>
      <c r="R48" s="7"/>
      <c r="S48" s="7"/>
      <c r="T48" s="7"/>
      <c r="U48" s="6"/>
      <c r="V48" s="8">
        <v>36</v>
      </c>
      <c r="W48" s="7"/>
      <c r="X48" s="7"/>
      <c r="Y48" s="7"/>
      <c r="Z48" s="7"/>
      <c r="AA48" s="7"/>
      <c r="AB48" s="7"/>
      <c r="AC48" s="7"/>
      <c r="AD48" s="8">
        <v>36</v>
      </c>
      <c r="AE48" s="7"/>
      <c r="AF48" s="7"/>
      <c r="AG48" s="7"/>
      <c r="AH48" s="7"/>
      <c r="AI48" s="7"/>
      <c r="AJ48" s="7"/>
      <c r="AK48" s="7"/>
      <c r="AM48" s="8">
        <v>36</v>
      </c>
      <c r="AN48" s="7"/>
      <c r="AO48" s="7"/>
      <c r="AP48" s="7"/>
      <c r="AQ48" s="7"/>
      <c r="AR48" s="7"/>
      <c r="AS48" s="7"/>
      <c r="AT48" s="7"/>
      <c r="AU48" s="7"/>
      <c r="AV48" s="31"/>
    </row>
    <row r="49" spans="2:48" x14ac:dyDescent="0.25">
      <c r="B49" s="3">
        <v>37</v>
      </c>
      <c r="C49" s="3"/>
      <c r="E49" s="8">
        <v>37</v>
      </c>
      <c r="F49" s="7"/>
      <c r="G49" s="7"/>
      <c r="H49" s="7"/>
      <c r="I49" s="7"/>
      <c r="J49" s="7"/>
      <c r="K49" s="7"/>
      <c r="L49" s="7"/>
      <c r="M49" s="8">
        <v>37</v>
      </c>
      <c r="N49" s="7"/>
      <c r="O49" s="7"/>
      <c r="P49" s="7"/>
      <c r="Q49" s="7"/>
      <c r="R49" s="7"/>
      <c r="S49" s="7"/>
      <c r="T49" s="7"/>
      <c r="U49" s="6"/>
      <c r="V49" s="8">
        <v>37</v>
      </c>
      <c r="W49" s="7"/>
      <c r="X49" s="7"/>
      <c r="Y49" s="7"/>
      <c r="Z49" s="7"/>
      <c r="AA49" s="7"/>
      <c r="AB49" s="7"/>
      <c r="AC49" s="7"/>
      <c r="AD49" s="8">
        <v>37</v>
      </c>
      <c r="AE49" s="7"/>
      <c r="AF49" s="7"/>
      <c r="AG49" s="7"/>
      <c r="AH49" s="7"/>
      <c r="AI49" s="7"/>
      <c r="AJ49" s="7"/>
      <c r="AK49" s="7"/>
      <c r="AM49" s="8">
        <v>37</v>
      </c>
      <c r="AN49" s="7"/>
      <c r="AO49" s="7"/>
      <c r="AP49" s="7"/>
      <c r="AQ49" s="7"/>
      <c r="AR49" s="7"/>
      <c r="AS49" s="7"/>
      <c r="AT49" s="7"/>
      <c r="AU49" s="7"/>
      <c r="AV49" s="31"/>
    </row>
    <row r="50" spans="2:48" x14ac:dyDescent="0.25">
      <c r="B50" s="3">
        <v>38</v>
      </c>
      <c r="C50" s="3"/>
      <c r="E50" s="8">
        <v>38</v>
      </c>
      <c r="F50" s="7"/>
      <c r="G50" s="7"/>
      <c r="H50" s="7"/>
      <c r="I50" s="7"/>
      <c r="J50" s="7"/>
      <c r="K50" s="7"/>
      <c r="L50" s="7"/>
      <c r="M50" s="8">
        <v>38</v>
      </c>
      <c r="N50" s="7"/>
      <c r="O50" s="7"/>
      <c r="P50" s="7"/>
      <c r="Q50" s="7"/>
      <c r="R50" s="7"/>
      <c r="S50" s="7"/>
      <c r="T50" s="7"/>
      <c r="U50" s="6"/>
      <c r="V50" s="8">
        <v>38</v>
      </c>
      <c r="W50" s="7"/>
      <c r="X50" s="7"/>
      <c r="Y50" s="7"/>
      <c r="Z50" s="7"/>
      <c r="AA50" s="7"/>
      <c r="AB50" s="7"/>
      <c r="AC50" s="7"/>
      <c r="AD50" s="8">
        <v>38</v>
      </c>
      <c r="AE50" s="7"/>
      <c r="AF50" s="7"/>
      <c r="AG50" s="7"/>
      <c r="AH50" s="7"/>
      <c r="AI50" s="7"/>
      <c r="AJ50" s="7"/>
      <c r="AK50" s="7"/>
      <c r="AM50" s="8">
        <v>38</v>
      </c>
      <c r="AN50" s="7"/>
      <c r="AO50" s="7"/>
      <c r="AP50" s="7"/>
      <c r="AQ50" s="7"/>
      <c r="AR50" s="7"/>
      <c r="AS50" s="7"/>
      <c r="AT50" s="7"/>
      <c r="AU50" s="7"/>
      <c r="AV50" s="31"/>
    </row>
    <row r="51" spans="2:48" x14ac:dyDescent="0.25">
      <c r="B51" s="3">
        <v>39</v>
      </c>
      <c r="C51" s="3"/>
      <c r="E51" s="8">
        <v>39</v>
      </c>
      <c r="F51" s="7"/>
      <c r="G51" s="7"/>
      <c r="H51" s="7"/>
      <c r="I51" s="7"/>
      <c r="J51" s="7"/>
      <c r="K51" s="7"/>
      <c r="L51" s="7"/>
      <c r="M51" s="8">
        <v>39</v>
      </c>
      <c r="N51" s="7"/>
      <c r="O51" s="7"/>
      <c r="P51" s="7"/>
      <c r="Q51" s="7"/>
      <c r="R51" s="7"/>
      <c r="S51" s="7"/>
      <c r="T51" s="7"/>
      <c r="U51" s="6"/>
      <c r="V51" s="8">
        <v>39</v>
      </c>
      <c r="W51" s="7"/>
      <c r="X51" s="7"/>
      <c r="Y51" s="7"/>
      <c r="Z51" s="7"/>
      <c r="AA51" s="7"/>
      <c r="AB51" s="7"/>
      <c r="AC51" s="7"/>
      <c r="AD51" s="8">
        <v>39</v>
      </c>
      <c r="AE51" s="7"/>
      <c r="AF51" s="7"/>
      <c r="AG51" s="7"/>
      <c r="AH51" s="7"/>
      <c r="AI51" s="7"/>
      <c r="AJ51" s="7"/>
      <c r="AK51" s="7"/>
      <c r="AM51" s="8">
        <v>39</v>
      </c>
      <c r="AN51" s="7"/>
      <c r="AO51" s="7"/>
      <c r="AP51" s="7"/>
      <c r="AQ51" s="7"/>
      <c r="AR51" s="7"/>
      <c r="AS51" s="7"/>
      <c r="AT51" s="7"/>
      <c r="AU51" s="7"/>
      <c r="AV51" s="31"/>
    </row>
    <row r="52" spans="2:48" x14ac:dyDescent="0.25">
      <c r="B52" s="3">
        <v>40</v>
      </c>
      <c r="C52" s="3"/>
      <c r="E52" s="8">
        <v>40</v>
      </c>
      <c r="F52" s="7"/>
      <c r="G52" s="7"/>
      <c r="H52" s="7"/>
      <c r="I52" s="7"/>
      <c r="J52" s="7"/>
      <c r="K52" s="7"/>
      <c r="L52" s="7"/>
      <c r="M52" s="8">
        <v>40</v>
      </c>
      <c r="N52" s="7"/>
      <c r="O52" s="7"/>
      <c r="P52" s="7"/>
      <c r="Q52" s="7"/>
      <c r="R52" s="7"/>
      <c r="S52" s="7"/>
      <c r="T52" s="7"/>
      <c r="U52" s="6"/>
      <c r="V52" s="8">
        <v>40</v>
      </c>
      <c r="W52" s="7"/>
      <c r="X52" s="7"/>
      <c r="Y52" s="7"/>
      <c r="Z52" s="7"/>
      <c r="AA52" s="7"/>
      <c r="AB52" s="7"/>
      <c r="AC52" s="7"/>
      <c r="AD52" s="8">
        <v>40</v>
      </c>
      <c r="AE52" s="7"/>
      <c r="AF52" s="7"/>
      <c r="AG52" s="7"/>
      <c r="AH52" s="7"/>
      <c r="AI52" s="7"/>
      <c r="AJ52" s="7"/>
      <c r="AK52" s="7"/>
      <c r="AM52" s="8">
        <v>40</v>
      </c>
      <c r="AN52" s="7"/>
      <c r="AO52" s="7"/>
      <c r="AP52" s="7"/>
      <c r="AQ52" s="7"/>
      <c r="AR52" s="7"/>
      <c r="AS52" s="7"/>
      <c r="AT52" s="7"/>
      <c r="AU52" s="7"/>
      <c r="AV52" s="31"/>
    </row>
    <row r="53" spans="2:48" x14ac:dyDescent="0.25">
      <c r="B53" s="4" t="s">
        <v>2</v>
      </c>
      <c r="C53" s="4" t="s">
        <v>39</v>
      </c>
      <c r="E53" s="9" t="s">
        <v>2</v>
      </c>
      <c r="F53" s="64" t="s">
        <v>39</v>
      </c>
      <c r="G53" s="64"/>
      <c r="H53" s="64"/>
      <c r="I53" s="64"/>
      <c r="J53" s="64"/>
      <c r="K53" s="64"/>
      <c r="L53" s="64"/>
      <c r="M53" s="9" t="s">
        <v>2</v>
      </c>
      <c r="N53" s="64" t="s">
        <v>39</v>
      </c>
      <c r="O53" s="64"/>
      <c r="P53" s="64"/>
      <c r="Q53" s="64"/>
      <c r="R53" s="64"/>
      <c r="S53" s="64"/>
      <c r="T53" s="64"/>
      <c r="U53" s="6"/>
      <c r="V53" s="9" t="s">
        <v>2</v>
      </c>
      <c r="W53" s="64" t="s">
        <v>39</v>
      </c>
      <c r="X53" s="64"/>
      <c r="Y53" s="64"/>
      <c r="Z53" s="64"/>
      <c r="AA53" s="64"/>
      <c r="AB53" s="64"/>
      <c r="AC53" s="64"/>
      <c r="AD53" s="9" t="s">
        <v>2</v>
      </c>
      <c r="AE53" s="64" t="s">
        <v>39</v>
      </c>
      <c r="AF53" s="64"/>
      <c r="AG53" s="64"/>
      <c r="AH53" s="64"/>
      <c r="AI53" s="64"/>
      <c r="AJ53" s="64"/>
      <c r="AK53" s="64"/>
      <c r="AM53" s="9" t="s">
        <v>2</v>
      </c>
      <c r="AN53" s="64" t="s">
        <v>39</v>
      </c>
      <c r="AO53" s="64"/>
      <c r="AP53" s="64"/>
      <c r="AQ53" s="64"/>
      <c r="AR53" s="64"/>
      <c r="AS53" s="64"/>
      <c r="AT53" s="64"/>
      <c r="AU53" s="64"/>
      <c r="AV53" s="31"/>
    </row>
    <row r="54" spans="2:48" x14ac:dyDescent="0.25">
      <c r="B54" s="3">
        <v>1</v>
      </c>
      <c r="C54" s="3"/>
      <c r="E54" s="8">
        <v>1</v>
      </c>
      <c r="F54" s="7"/>
      <c r="G54" s="7"/>
      <c r="H54" s="7"/>
      <c r="I54" s="7"/>
      <c r="J54" s="7"/>
      <c r="K54" s="7"/>
      <c r="L54" s="7"/>
      <c r="M54" s="8">
        <v>1</v>
      </c>
      <c r="N54" s="7"/>
      <c r="O54" s="7"/>
      <c r="P54" s="7"/>
      <c r="Q54" s="7"/>
      <c r="R54" s="7"/>
      <c r="S54" s="7"/>
      <c r="T54" s="7"/>
      <c r="U54" s="6"/>
      <c r="V54" s="8">
        <v>1</v>
      </c>
      <c r="W54" s="7"/>
      <c r="X54" s="7"/>
      <c r="Y54" s="7"/>
      <c r="Z54" s="7"/>
      <c r="AA54" s="7"/>
      <c r="AB54" s="7"/>
      <c r="AC54" s="7"/>
      <c r="AD54" s="8">
        <v>1</v>
      </c>
      <c r="AE54" s="7"/>
      <c r="AF54" s="7"/>
      <c r="AG54" s="7"/>
      <c r="AH54" s="7"/>
      <c r="AI54" s="7"/>
      <c r="AJ54" s="7"/>
      <c r="AK54" s="7"/>
      <c r="AM54" s="8">
        <v>1</v>
      </c>
      <c r="AN54" s="7"/>
      <c r="AO54" s="7"/>
      <c r="AP54" s="7"/>
      <c r="AQ54" s="7"/>
      <c r="AR54" s="7"/>
      <c r="AS54" s="7"/>
      <c r="AT54" s="7"/>
      <c r="AU54" s="7"/>
      <c r="AV54" s="31"/>
    </row>
    <row r="55" spans="2:48" x14ac:dyDescent="0.25">
      <c r="B55" s="3">
        <v>2</v>
      </c>
      <c r="C55" s="3"/>
      <c r="E55" s="8">
        <v>2</v>
      </c>
      <c r="F55" s="7"/>
      <c r="G55" s="7"/>
      <c r="H55" s="7"/>
      <c r="I55" s="7"/>
      <c r="J55" s="7"/>
      <c r="K55" s="7"/>
      <c r="L55" s="7"/>
      <c r="M55" s="8">
        <v>2</v>
      </c>
      <c r="N55" s="7"/>
      <c r="O55" s="7"/>
      <c r="P55" s="7"/>
      <c r="Q55" s="7"/>
      <c r="R55" s="7"/>
      <c r="S55" s="7"/>
      <c r="T55" s="7"/>
      <c r="U55" s="6"/>
      <c r="V55" s="8">
        <v>2</v>
      </c>
      <c r="W55" s="7"/>
      <c r="X55" s="7"/>
      <c r="Y55" s="7"/>
      <c r="Z55" s="7"/>
      <c r="AA55" s="7"/>
      <c r="AB55" s="7"/>
      <c r="AC55" s="7"/>
      <c r="AD55" s="8">
        <v>2</v>
      </c>
      <c r="AE55" s="7"/>
      <c r="AF55" s="7"/>
      <c r="AG55" s="7"/>
      <c r="AH55" s="7"/>
      <c r="AI55" s="7"/>
      <c r="AJ55" s="7"/>
      <c r="AK55" s="7"/>
      <c r="AM55" s="8">
        <v>2</v>
      </c>
      <c r="AN55" s="7"/>
      <c r="AO55" s="7"/>
      <c r="AP55" s="7"/>
      <c r="AQ55" s="7"/>
      <c r="AR55" s="7"/>
      <c r="AS55" s="7"/>
      <c r="AT55" s="7"/>
      <c r="AU55" s="7"/>
      <c r="AV55" s="31"/>
    </row>
    <row r="56" spans="2:48" x14ac:dyDescent="0.25">
      <c r="B56" s="3">
        <v>3</v>
      </c>
      <c r="C56" s="3"/>
      <c r="E56" s="8">
        <v>3</v>
      </c>
      <c r="F56" s="7"/>
      <c r="G56" s="7"/>
      <c r="H56" s="7"/>
      <c r="I56" s="7"/>
      <c r="J56" s="7"/>
      <c r="K56" s="7"/>
      <c r="L56" s="7"/>
      <c r="M56" s="8">
        <v>3</v>
      </c>
      <c r="N56" s="7"/>
      <c r="O56" s="7"/>
      <c r="P56" s="7"/>
      <c r="Q56" s="7"/>
      <c r="R56" s="7"/>
      <c r="S56" s="7"/>
      <c r="T56" s="7"/>
      <c r="U56" s="6"/>
      <c r="V56" s="8">
        <v>3</v>
      </c>
      <c r="W56" s="7"/>
      <c r="X56" s="7"/>
      <c r="Y56" s="7"/>
      <c r="Z56" s="7"/>
      <c r="AA56" s="7"/>
      <c r="AB56" s="7"/>
      <c r="AC56" s="7"/>
      <c r="AD56" s="8">
        <v>3</v>
      </c>
      <c r="AE56" s="7"/>
      <c r="AF56" s="7"/>
      <c r="AG56" s="7"/>
      <c r="AH56" s="7"/>
      <c r="AI56" s="7"/>
      <c r="AJ56" s="7"/>
      <c r="AK56" s="7"/>
      <c r="AM56" s="8">
        <v>3</v>
      </c>
      <c r="AN56" s="7"/>
      <c r="AO56" s="7"/>
      <c r="AP56" s="7"/>
      <c r="AQ56" s="7"/>
      <c r="AR56" s="7"/>
      <c r="AS56" s="7"/>
      <c r="AT56" s="7"/>
      <c r="AU56" s="7"/>
      <c r="AV56" s="31"/>
    </row>
    <row r="57" spans="2:48" x14ac:dyDescent="0.25">
      <c r="B57" s="3">
        <v>4</v>
      </c>
      <c r="C57" s="3"/>
      <c r="E57" s="8">
        <v>4</v>
      </c>
      <c r="F57" s="7"/>
      <c r="G57" s="7"/>
      <c r="H57" s="7"/>
      <c r="I57" s="7"/>
      <c r="J57" s="7"/>
      <c r="K57" s="7"/>
      <c r="L57" s="7"/>
      <c r="M57" s="8">
        <v>4</v>
      </c>
      <c r="N57" s="7"/>
      <c r="O57" s="7"/>
      <c r="P57" s="7"/>
      <c r="Q57" s="7"/>
      <c r="R57" s="7"/>
      <c r="S57" s="7"/>
      <c r="T57" s="7"/>
      <c r="U57" s="6"/>
      <c r="V57" s="8">
        <v>4</v>
      </c>
      <c r="W57" s="7"/>
      <c r="X57" s="7"/>
      <c r="Y57" s="7"/>
      <c r="Z57" s="7"/>
      <c r="AA57" s="7"/>
      <c r="AB57" s="7"/>
      <c r="AC57" s="7"/>
      <c r="AD57" s="8">
        <v>4</v>
      </c>
      <c r="AE57" s="7"/>
      <c r="AF57" s="7"/>
      <c r="AG57" s="7"/>
      <c r="AH57" s="7"/>
      <c r="AI57" s="7"/>
      <c r="AJ57" s="7"/>
      <c r="AK57" s="7"/>
      <c r="AM57" s="8">
        <v>4</v>
      </c>
      <c r="AN57" s="7"/>
      <c r="AO57" s="7"/>
      <c r="AP57" s="7"/>
      <c r="AQ57" s="7"/>
      <c r="AR57" s="7"/>
      <c r="AS57" s="7"/>
      <c r="AT57" s="7"/>
      <c r="AU57" s="7"/>
      <c r="AV57" s="31"/>
    </row>
    <row r="58" spans="2:48" x14ac:dyDescent="0.25">
      <c r="B58" s="3">
        <v>5</v>
      </c>
      <c r="C58" s="3"/>
      <c r="E58" s="8">
        <v>5</v>
      </c>
      <c r="F58" s="7"/>
      <c r="G58" s="7"/>
      <c r="H58" s="7"/>
      <c r="I58" s="7"/>
      <c r="J58" s="7"/>
      <c r="K58" s="7"/>
      <c r="L58" s="7"/>
      <c r="M58" s="8">
        <v>5</v>
      </c>
      <c r="N58" s="7"/>
      <c r="O58" s="7"/>
      <c r="P58" s="7"/>
      <c r="Q58" s="7"/>
      <c r="R58" s="7"/>
      <c r="S58" s="7"/>
      <c r="T58" s="7"/>
      <c r="U58" s="6"/>
      <c r="V58" s="8">
        <v>5</v>
      </c>
      <c r="W58" s="7"/>
      <c r="X58" s="7"/>
      <c r="Y58" s="7"/>
      <c r="Z58" s="7"/>
      <c r="AA58" s="7"/>
      <c r="AB58" s="7"/>
      <c r="AC58" s="7"/>
      <c r="AD58" s="8">
        <v>5</v>
      </c>
      <c r="AE58" s="7"/>
      <c r="AF58" s="7"/>
      <c r="AG58" s="7"/>
      <c r="AH58" s="7"/>
      <c r="AI58" s="7"/>
      <c r="AJ58" s="7"/>
      <c r="AK58" s="7"/>
      <c r="AM58" s="8">
        <v>5</v>
      </c>
      <c r="AN58" s="7"/>
      <c r="AO58" s="7"/>
      <c r="AP58" s="7"/>
      <c r="AQ58" s="7"/>
      <c r="AR58" s="7"/>
      <c r="AS58" s="7"/>
      <c r="AT58" s="7"/>
      <c r="AU58" s="7"/>
      <c r="AV58" s="31"/>
    </row>
    <row r="59" spans="2:48" x14ac:dyDescent="0.25">
      <c r="E59" s="10"/>
      <c r="F59" s="6"/>
      <c r="G59" s="6"/>
      <c r="H59" s="6"/>
      <c r="I59" s="6"/>
      <c r="J59" s="6"/>
      <c r="K59" s="6"/>
      <c r="L59" s="6"/>
      <c r="M59" s="10"/>
      <c r="N59" s="6"/>
      <c r="O59" s="6"/>
      <c r="P59" s="6"/>
      <c r="Q59" s="6"/>
      <c r="R59" s="6"/>
      <c r="S59" s="6"/>
      <c r="T59" s="6"/>
      <c r="U59" s="6"/>
      <c r="V59" s="10"/>
      <c r="W59" s="6"/>
      <c r="X59" s="6"/>
      <c r="Y59" s="6"/>
      <c r="Z59" s="6"/>
      <c r="AA59" s="6"/>
      <c r="AB59" s="6"/>
      <c r="AC59" s="6"/>
      <c r="AD59" s="10"/>
      <c r="AE59" s="6"/>
      <c r="AF59" s="6"/>
      <c r="AG59" s="6"/>
      <c r="AH59" s="6"/>
      <c r="AI59" s="6"/>
      <c r="AJ59" s="6"/>
      <c r="AK59" s="6"/>
    </row>
    <row r="60" spans="2:48" x14ac:dyDescent="0.25">
      <c r="E60" s="63" t="s">
        <v>3</v>
      </c>
      <c r="F60" s="63"/>
      <c r="G60" s="73">
        <v>41109</v>
      </c>
      <c r="H60" s="73"/>
      <c r="I60" s="73"/>
      <c r="J60" s="73"/>
      <c r="K60" s="73"/>
      <c r="L60" s="11"/>
      <c r="M60" s="63" t="s">
        <v>3</v>
      </c>
      <c r="N60" s="63"/>
      <c r="O60" s="73">
        <v>41241</v>
      </c>
      <c r="P60" s="73"/>
      <c r="Q60" s="73"/>
      <c r="R60" s="73"/>
      <c r="S60" s="73"/>
      <c r="T60" s="11"/>
      <c r="U60" s="6"/>
      <c r="V60" s="63" t="s">
        <v>3</v>
      </c>
      <c r="W60" s="63"/>
      <c r="X60" s="11"/>
      <c r="Y60" s="11"/>
      <c r="Z60" s="11"/>
      <c r="AA60" s="11"/>
      <c r="AB60" s="11"/>
      <c r="AC60" s="11"/>
      <c r="AD60" s="63" t="s">
        <v>3</v>
      </c>
      <c r="AE60" s="63"/>
      <c r="AF60" s="11"/>
      <c r="AG60" s="11"/>
      <c r="AH60" s="11"/>
      <c r="AI60" s="11"/>
      <c r="AJ60" s="11"/>
      <c r="AK60" s="11"/>
    </row>
    <row r="61" spans="2:48" x14ac:dyDescent="0.25">
      <c r="E61" s="12"/>
      <c r="F61" s="6"/>
      <c r="G61" s="72">
        <v>41234</v>
      </c>
      <c r="H61" s="72"/>
      <c r="I61" s="72"/>
      <c r="J61" s="72"/>
      <c r="K61" s="72"/>
      <c r="L61" s="6"/>
      <c r="M61" s="12"/>
      <c r="N61" s="6"/>
      <c r="O61" s="72">
        <v>41332</v>
      </c>
      <c r="P61" s="72"/>
      <c r="Q61" s="72"/>
      <c r="R61" s="72"/>
      <c r="S61" s="72"/>
      <c r="T61" s="6"/>
      <c r="U61" s="6"/>
      <c r="V61" s="12"/>
      <c r="W61" s="6"/>
      <c r="X61" s="6"/>
      <c r="Y61" s="6"/>
      <c r="Z61" s="6"/>
      <c r="AA61" s="6"/>
      <c r="AB61" s="6"/>
      <c r="AC61" s="6"/>
      <c r="AD61" s="12"/>
      <c r="AE61" s="6"/>
      <c r="AF61" s="6"/>
      <c r="AG61" s="6"/>
      <c r="AH61" s="6"/>
      <c r="AI61" s="6"/>
      <c r="AJ61" s="6"/>
      <c r="AK61" s="6"/>
    </row>
    <row r="62" spans="2:48" x14ac:dyDescent="0.25">
      <c r="E62" s="12"/>
      <c r="F62" s="6"/>
      <c r="G62" s="6"/>
      <c r="H62" s="6"/>
      <c r="I62" s="6"/>
      <c r="J62" s="6"/>
      <c r="K62" s="6"/>
      <c r="L62" s="6"/>
      <c r="M62" s="12"/>
      <c r="N62" s="6"/>
      <c r="O62" s="6"/>
      <c r="P62" s="6"/>
      <c r="Q62" s="6"/>
      <c r="R62" s="6"/>
      <c r="S62" s="6"/>
      <c r="T62" s="6"/>
      <c r="U62" s="6"/>
      <c r="V62" s="12"/>
      <c r="W62" s="6"/>
      <c r="X62" s="6"/>
      <c r="Y62" s="6"/>
      <c r="Z62" s="6"/>
      <c r="AA62" s="6"/>
      <c r="AB62" s="6"/>
      <c r="AC62" s="6"/>
      <c r="AD62" s="12"/>
      <c r="AE62" s="6"/>
      <c r="AF62" s="6"/>
      <c r="AG62" s="6"/>
      <c r="AH62" s="6"/>
      <c r="AI62" s="6"/>
      <c r="AJ62" s="6"/>
      <c r="AK62" s="6"/>
    </row>
    <row r="63" spans="2:48" x14ac:dyDescent="0.25">
      <c r="E63" s="63" t="s">
        <v>4</v>
      </c>
      <c r="F63" s="63"/>
      <c r="G63" s="11"/>
      <c r="H63" s="11"/>
      <c r="I63" s="11"/>
      <c r="J63" s="11"/>
      <c r="K63" s="11"/>
      <c r="L63" s="11"/>
      <c r="M63" s="63" t="s">
        <v>4</v>
      </c>
      <c r="N63" s="63"/>
      <c r="O63" s="11"/>
      <c r="P63" s="11"/>
      <c r="Q63" s="11"/>
      <c r="R63" s="11"/>
      <c r="S63" s="11"/>
      <c r="T63" s="11"/>
      <c r="U63" s="6"/>
      <c r="V63" s="63" t="s">
        <v>4</v>
      </c>
      <c r="W63" s="63"/>
      <c r="X63" s="11"/>
      <c r="Y63" s="11"/>
      <c r="Z63" s="11"/>
      <c r="AA63" s="11"/>
      <c r="AB63" s="11"/>
      <c r="AC63" s="11"/>
      <c r="AD63" s="63" t="s">
        <v>4</v>
      </c>
      <c r="AE63" s="63"/>
      <c r="AF63" s="11"/>
      <c r="AG63" s="11"/>
      <c r="AH63" s="11"/>
      <c r="AI63" s="11"/>
      <c r="AJ63" s="11"/>
      <c r="AK63" s="11"/>
    </row>
  </sheetData>
  <mergeCells count="126">
    <mergeCell ref="G60:K60"/>
    <mergeCell ref="G61:K61"/>
    <mergeCell ref="O60:S60"/>
    <mergeCell ref="O61:S61"/>
    <mergeCell ref="F32:T32"/>
    <mergeCell ref="AN15:AU15"/>
    <mergeCell ref="AN16:AU16"/>
    <mergeCell ref="AN19:AU19"/>
    <mergeCell ref="AN22:AU22"/>
    <mergeCell ref="AN24:AU24"/>
    <mergeCell ref="AN25:AU25"/>
    <mergeCell ref="AN27:AU27"/>
    <mergeCell ref="AN29:AU29"/>
    <mergeCell ref="AN30:AU30"/>
    <mergeCell ref="AN31:AU31"/>
    <mergeCell ref="AN32:AU32"/>
    <mergeCell ref="F25:T25"/>
    <mergeCell ref="F27:T27"/>
    <mergeCell ref="F29:T29"/>
    <mergeCell ref="F30:T30"/>
    <mergeCell ref="F31:T31"/>
    <mergeCell ref="F15:T15"/>
    <mergeCell ref="F19:T19"/>
    <mergeCell ref="F16:T16"/>
    <mergeCell ref="F22:T22"/>
    <mergeCell ref="F24:T24"/>
    <mergeCell ref="AG10:AH10"/>
    <mergeCell ref="AI10:AJ10"/>
    <mergeCell ref="AP10:AP12"/>
    <mergeCell ref="AN10:AN12"/>
    <mergeCell ref="AU5:AU12"/>
    <mergeCell ref="AN53:AU53"/>
    <mergeCell ref="AM2:AV3"/>
    <mergeCell ref="AM4:AV4"/>
    <mergeCell ref="AV5:AV12"/>
    <mergeCell ref="AT5:AT12"/>
    <mergeCell ref="AR5:AR12"/>
    <mergeCell ref="AS5:AS12"/>
    <mergeCell ref="AM5:AQ9"/>
    <mergeCell ref="AQ10:AQ12"/>
    <mergeCell ref="AO10:AO12"/>
    <mergeCell ref="AM10:AM12"/>
    <mergeCell ref="E63:F63"/>
    <mergeCell ref="M63:N63"/>
    <mergeCell ref="V63:W63"/>
    <mergeCell ref="AD63:AE63"/>
    <mergeCell ref="B9:B12"/>
    <mergeCell ref="F53:L53"/>
    <mergeCell ref="N53:T53"/>
    <mergeCell ref="W53:AC53"/>
    <mergeCell ref="AE53:AK53"/>
    <mergeCell ref="E60:F60"/>
    <mergeCell ref="M60:N60"/>
    <mergeCell ref="V60:W60"/>
    <mergeCell ref="AD60:AE60"/>
    <mergeCell ref="V8:V12"/>
    <mergeCell ref="W8:AB8"/>
    <mergeCell ref="AC8:AC12"/>
    <mergeCell ref="M8:M12"/>
    <mergeCell ref="N8:S8"/>
    <mergeCell ref="H10:I10"/>
    <mergeCell ref="J10:K10"/>
    <mergeCell ref="F11:F12"/>
    <mergeCell ref="G11:G12"/>
    <mergeCell ref="K11:K12"/>
    <mergeCell ref="I11:I12"/>
    <mergeCell ref="AE8:AJ8"/>
    <mergeCell ref="AK8:AK12"/>
    <mergeCell ref="W9:X9"/>
    <mergeCell ref="Y9:Z9"/>
    <mergeCell ref="AA9:AB9"/>
    <mergeCell ref="W10:X10"/>
    <mergeCell ref="Y10:Z10"/>
    <mergeCell ref="AA10:AB10"/>
    <mergeCell ref="W11:W12"/>
    <mergeCell ref="X11:X12"/>
    <mergeCell ref="Y11:Y12"/>
    <mergeCell ref="Z11:Z12"/>
    <mergeCell ref="AA11:AA12"/>
    <mergeCell ref="AB11:AB12"/>
    <mergeCell ref="AJ11:AJ12"/>
    <mergeCell ref="AE11:AE12"/>
    <mergeCell ref="AF11:AF12"/>
    <mergeCell ref="AG11:AG12"/>
    <mergeCell ref="AH11:AH12"/>
    <mergeCell ref="AI11:AI12"/>
    <mergeCell ref="AE9:AF9"/>
    <mergeCell ref="AG9:AH9"/>
    <mergeCell ref="AI9:AJ9"/>
    <mergeCell ref="AE10:AF10"/>
    <mergeCell ref="P11:P12"/>
    <mergeCell ref="Q11:Q12"/>
    <mergeCell ref="R11:R12"/>
    <mergeCell ref="B2:C2"/>
    <mergeCell ref="B5:C5"/>
    <mergeCell ref="B7:C7"/>
    <mergeCell ref="B3:C3"/>
    <mergeCell ref="C9:C12"/>
    <mergeCell ref="AD8:AD12"/>
    <mergeCell ref="E8:E12"/>
    <mergeCell ref="F8:K8"/>
    <mergeCell ref="L8:L12"/>
    <mergeCell ref="E2:T3"/>
    <mergeCell ref="V2:AK3"/>
    <mergeCell ref="E4:T6"/>
    <mergeCell ref="V4:AK6"/>
    <mergeCell ref="E7:L7"/>
    <mergeCell ref="M7:T7"/>
    <mergeCell ref="V7:AC7"/>
    <mergeCell ref="AD7:AK7"/>
    <mergeCell ref="J11:J12"/>
    <mergeCell ref="H11:H12"/>
    <mergeCell ref="S11:S12"/>
    <mergeCell ref="N9:O9"/>
    <mergeCell ref="P9:Q9"/>
    <mergeCell ref="T8:T12"/>
    <mergeCell ref="F9:G9"/>
    <mergeCell ref="H9:I9"/>
    <mergeCell ref="J9:K9"/>
    <mergeCell ref="F10:G10"/>
    <mergeCell ref="R9:S9"/>
    <mergeCell ref="N10:O10"/>
    <mergeCell ref="P10:Q10"/>
    <mergeCell ref="R10:S10"/>
    <mergeCell ref="N11:N12"/>
    <mergeCell ref="O11:O12"/>
  </mergeCells>
  <pageMargins left="0.46" right="0.59055118110236227" top="0.35433070866141736" bottom="0.31496062992125984" header="0.31496062992125984" footer="0.31496062992125984"/>
  <pageSetup scale="55" orientation="landscape" horizontalDpi="4294967293" verticalDpi="4294967293" r:id="rId1"/>
  <rowBreaks count="1" manualBreakCount="1">
    <brk id="60" max="16383" man="1"/>
  </rowBreaks>
  <ignoredErrors>
    <ignoredError sqref="L13:L14 T13:T14 T20:T21 L20:L21 L23 L17:L18 T17:T18 L26 T26 T23 L28 T28"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dc:creator>
  <cp:lastModifiedBy>dora</cp:lastModifiedBy>
  <cp:lastPrinted>2013-03-05T04:45:07Z</cp:lastPrinted>
  <dcterms:created xsi:type="dcterms:W3CDTF">2012-11-14T02:31:25Z</dcterms:created>
  <dcterms:modified xsi:type="dcterms:W3CDTF">2013-03-05T04:56:53Z</dcterms:modified>
</cp:coreProperties>
</file>