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5970" tabRatio="813"/>
  </bookViews>
  <sheets>
    <sheet name="Control de Asistencia" sheetId="23" r:id="rId1"/>
    <sheet name="Registro Auxiliar" sheetId="27" r:id="rId2"/>
  </sheets>
  <calcPr calcId="145621"/>
</workbook>
</file>

<file path=xl/calcChain.xml><?xml version="1.0" encoding="utf-8"?>
<calcChain xmlns="http://schemas.openxmlformats.org/spreadsheetml/2006/main">
  <c r="AB31" i="27" l="1"/>
  <c r="AE31" i="27" s="1"/>
  <c r="Z31" i="27"/>
  <c r="O31" i="27"/>
  <c r="AD31" i="27" s="1"/>
  <c r="AF31" i="27" s="1"/>
  <c r="M31" i="27"/>
  <c r="Z30" i="27"/>
  <c r="AB30" i="27" s="1"/>
  <c r="AE30" i="27" s="1"/>
  <c r="M30" i="27"/>
  <c r="O30" i="27" s="1"/>
  <c r="AD30" i="27" s="1"/>
  <c r="AF30" i="27" s="1"/>
  <c r="AB29" i="27"/>
  <c r="AE29" i="27" s="1"/>
  <c r="Z29" i="27"/>
  <c r="O29" i="27"/>
  <c r="AD29" i="27" s="1"/>
  <c r="AF29" i="27" s="1"/>
  <c r="M29" i="27"/>
  <c r="Z28" i="27"/>
  <c r="AB28" i="27" s="1"/>
  <c r="AE28" i="27" s="1"/>
  <c r="M28" i="27"/>
  <c r="O28" i="27" s="1"/>
  <c r="AD28" i="27" s="1"/>
  <c r="AF28" i="27" s="1"/>
  <c r="AB27" i="27"/>
  <c r="AE27" i="27" s="1"/>
  <c r="Z27" i="27"/>
  <c r="O27" i="27"/>
  <c r="AD27" i="27" s="1"/>
  <c r="AF27" i="27" s="1"/>
  <c r="M27" i="27"/>
  <c r="Z26" i="27"/>
  <c r="AB26" i="27" s="1"/>
  <c r="AE26" i="27" s="1"/>
  <c r="M26" i="27"/>
  <c r="O26" i="27" s="1"/>
  <c r="AD26" i="27" s="1"/>
  <c r="AF26" i="27" s="1"/>
  <c r="AB25" i="27"/>
  <c r="AE25" i="27" s="1"/>
  <c r="Z25" i="27"/>
  <c r="O25" i="27"/>
  <c r="AD25" i="27" s="1"/>
  <c r="AF25" i="27" s="1"/>
  <c r="M25" i="27"/>
  <c r="Z24" i="27"/>
  <c r="AB24" i="27" s="1"/>
  <c r="AE24" i="27" s="1"/>
  <c r="M24" i="27"/>
  <c r="O24" i="27" s="1"/>
  <c r="AD24" i="27" s="1"/>
  <c r="AF24" i="27" s="1"/>
  <c r="AE23" i="27"/>
  <c r="AB23" i="27"/>
  <c r="Z23" i="27"/>
  <c r="O23" i="27"/>
  <c r="AD23" i="27" s="1"/>
  <c r="AF23" i="27" s="1"/>
  <c r="M23" i="27"/>
  <c r="Z22" i="27"/>
  <c r="AB22" i="27" s="1"/>
  <c r="AE22" i="27" s="1"/>
  <c r="M22" i="27"/>
  <c r="O22" i="27" s="1"/>
  <c r="AD22" i="27" s="1"/>
  <c r="AF22" i="27" s="1"/>
  <c r="AB21" i="27"/>
  <c r="AE21" i="27" s="1"/>
  <c r="Z21" i="27"/>
  <c r="O21" i="27"/>
  <c r="AD21" i="27" s="1"/>
  <c r="AF21" i="27" s="1"/>
  <c r="M21" i="27"/>
  <c r="Z20" i="27"/>
  <c r="AB20" i="27" s="1"/>
  <c r="AE20" i="27" s="1"/>
  <c r="M20" i="27"/>
  <c r="O20" i="27" s="1"/>
  <c r="AD20" i="27" s="1"/>
  <c r="AF20" i="27" s="1"/>
  <c r="AE19" i="27"/>
  <c r="AB19" i="27"/>
  <c r="Z19" i="27"/>
  <c r="O19" i="27"/>
  <c r="AD19" i="27" s="1"/>
  <c r="AF19" i="27" s="1"/>
  <c r="M19" i="27"/>
  <c r="Z18" i="27"/>
  <c r="AB18" i="27" s="1"/>
  <c r="AE18" i="27" s="1"/>
  <c r="M18" i="27"/>
  <c r="O18" i="27" s="1"/>
  <c r="AD18" i="27" s="1"/>
  <c r="AF18" i="27" s="1"/>
  <c r="AB17" i="27"/>
  <c r="AE17" i="27" s="1"/>
  <c r="Z17" i="27"/>
  <c r="O17" i="27"/>
  <c r="AD17" i="27" s="1"/>
  <c r="AF17" i="27" s="1"/>
  <c r="M17" i="27"/>
  <c r="Z16" i="27"/>
  <c r="AB16" i="27" s="1"/>
  <c r="AE16" i="27" s="1"/>
  <c r="M16" i="27"/>
  <c r="O16" i="27" s="1"/>
  <c r="AD16" i="27" s="1"/>
  <c r="AF16" i="27" s="1"/>
  <c r="AU30" i="23"/>
  <c r="AL30" i="23"/>
  <c r="AC30" i="23"/>
  <c r="T30" i="23"/>
  <c r="K30" i="23"/>
  <c r="AU29" i="23"/>
  <c r="AL29" i="23"/>
  <c r="AC29" i="23"/>
  <c r="T29" i="23"/>
  <c r="K29" i="23"/>
  <c r="AU28" i="23"/>
  <c r="AL28" i="23"/>
  <c r="AC28" i="23"/>
  <c r="T28" i="23"/>
  <c r="K28" i="23"/>
  <c r="AU27" i="23"/>
  <c r="AL27" i="23"/>
  <c r="AC27" i="23"/>
  <c r="T27" i="23"/>
  <c r="K27" i="23"/>
  <c r="AU26" i="23"/>
  <c r="AL26" i="23"/>
  <c r="AC26" i="23"/>
  <c r="T26" i="23"/>
  <c r="K26" i="23"/>
  <c r="AU25" i="23"/>
  <c r="AL25" i="23"/>
  <c r="AC25" i="23"/>
  <c r="T25" i="23"/>
  <c r="K25" i="23"/>
  <c r="AU24" i="23"/>
  <c r="AL24" i="23"/>
  <c r="AC24" i="23"/>
  <c r="T24" i="23"/>
  <c r="K24" i="23"/>
  <c r="AU23" i="23"/>
  <c r="AL23" i="23"/>
  <c r="AC23" i="23"/>
  <c r="T23" i="23"/>
  <c r="K23" i="23"/>
  <c r="AU22" i="23"/>
  <c r="AL22" i="23"/>
  <c r="AC22" i="23"/>
  <c r="T22" i="23"/>
  <c r="K22" i="23"/>
  <c r="AU21" i="23"/>
  <c r="AL21" i="23"/>
  <c r="AC21" i="23"/>
  <c r="T21" i="23"/>
  <c r="K21" i="23"/>
  <c r="AU20" i="23"/>
  <c r="AL20" i="23"/>
  <c r="AC20" i="23"/>
  <c r="T20" i="23"/>
  <c r="K20" i="23"/>
  <c r="AU19" i="23"/>
  <c r="AL19" i="23"/>
  <c r="AC19" i="23"/>
  <c r="T19" i="23"/>
  <c r="K19" i="23"/>
  <c r="AU18" i="23"/>
  <c r="AL18" i="23"/>
  <c r="AC18" i="23"/>
  <c r="T18" i="23"/>
  <c r="K18" i="23"/>
  <c r="AU17" i="23"/>
  <c r="AL17" i="23"/>
  <c r="AC17" i="23"/>
  <c r="T17" i="23"/>
  <c r="K17" i="23"/>
  <c r="AU16" i="23"/>
  <c r="AL16" i="23"/>
  <c r="AC16" i="23"/>
  <c r="T16" i="23"/>
  <c r="K16" i="23"/>
  <c r="AW30" i="23" l="1"/>
  <c r="AV17" i="23"/>
  <c r="AW21" i="23"/>
  <c r="AV26" i="23"/>
  <c r="AW19" i="23"/>
  <c r="AW23" i="23"/>
  <c r="AW27" i="23"/>
  <c r="AV30" i="23"/>
  <c r="AV18" i="23"/>
  <c r="AV22" i="23"/>
  <c r="AV25" i="23"/>
  <c r="AW29" i="23"/>
  <c r="AV16" i="23"/>
  <c r="AW18" i="23"/>
  <c r="AV20" i="23"/>
  <c r="AW22" i="23"/>
  <c r="AW24" i="23"/>
  <c r="AW26" i="23"/>
  <c r="AV28" i="23"/>
  <c r="AV21" i="23"/>
  <c r="AW17" i="23"/>
  <c r="AV24" i="23"/>
  <c r="AW25" i="23"/>
  <c r="AW16" i="23"/>
  <c r="AV19" i="23"/>
  <c r="AW20" i="23"/>
  <c r="AV23" i="23"/>
  <c r="AV27" i="23"/>
  <c r="AW28" i="23"/>
  <c r="AV29" i="23"/>
</calcChain>
</file>

<file path=xl/sharedStrings.xml><?xml version="1.0" encoding="utf-8"?>
<sst xmlns="http://schemas.openxmlformats.org/spreadsheetml/2006/main" count="147" uniqueCount="76">
  <si>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</si>
  <si>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</si>
  <si>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</si>
  <si>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</si>
  <si>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</si>
  <si>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</si>
  <si>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</si>
  <si>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</si>
  <si>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</si>
  <si>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</si>
  <si>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</si>
  <si>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</si>
  <si>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</si>
  <si>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</si>
  <si>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</si>
  <si>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INSTITUTO DE EDUCACIÓN SUPERIOR TECNOLÓGICO PRIVADO "PERUANO CANADIENSE"</t>
  </si>
  <si>
    <t>TARDE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</si>
  <si>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</si>
  <si>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</si>
  <si>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</si>
  <si>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</si>
  <si>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</si>
  <si>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</si>
  <si>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</si>
  <si>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</si>
  <si>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</si>
  <si>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</si>
  <si>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</si>
  <si>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</si>
  <si>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</si>
  <si>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</si>
  <si>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</si>
  <si>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</si>
  <si>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</si>
  <si>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</si>
  <si>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</si>
  <si>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</si>
  <si>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</si>
  <si>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</si>
  <si>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</si>
  <si>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</si>
  <si>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</si>
  <si>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</si>
  <si>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</si>
  <si>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</si>
  <si>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</si>
  <si>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</si>
  <si>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COMPUTACION E INFORMATICA</t>
  </si>
  <si>
    <t>3 AÑOS</t>
  </si>
  <si>
    <t>IV</t>
  </si>
  <si>
    <t>CARLOS VIZARRETA DIAZ</t>
  </si>
  <si>
    <t>MAG. FREDDY HERNANDEZ HERNANDEZ</t>
  </si>
  <si>
    <t>LIC.    AMILCAR GUZMAN CUELLAR</t>
  </si>
  <si>
    <t>MARZO</t>
  </si>
  <si>
    <t>ABRIL</t>
  </si>
  <si>
    <t>MAYO</t>
  </si>
  <si>
    <t>JUNIO</t>
  </si>
  <si>
    <t>JULIO</t>
  </si>
  <si>
    <t>Acuña Ayala, Mario Jhair</t>
  </si>
  <si>
    <t>Alvarado Valenzuela, Evelyn Fabiola</t>
  </si>
  <si>
    <t>Bendezu Perez, Miguel Angel</t>
  </si>
  <si>
    <t>Cuipa Gonzales, Janet Shadeine</t>
  </si>
  <si>
    <t>Díaz Albites, Jean Carlos</t>
  </si>
  <si>
    <t>Echaccaya Curo, Remigio</t>
  </si>
  <si>
    <t>Enriquez Sanchez, Nurya</t>
  </si>
  <si>
    <t>Farfan Chacaltana, Christy Gisvel</t>
  </si>
  <si>
    <t>Flores Sotelo, Ronald Alexander</t>
  </si>
  <si>
    <t>Machado Carbajal, Teshira Anali</t>
  </si>
  <si>
    <t>Orellana Buleje, Irving Hernan</t>
  </si>
  <si>
    <t>Peña Ramos, Paula Victoria</t>
  </si>
  <si>
    <t>Quispe Chistama, Claudia Victoria</t>
  </si>
  <si>
    <t>Saenz Ramos, Antonny Alexander</t>
  </si>
  <si>
    <t>Vargas Rejas, Julio Felipe</t>
  </si>
  <si>
    <t>SISTEMAS ELECTRONICOS DIGITALES</t>
  </si>
  <si>
    <t>A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</si>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</sst>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Calibri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9.5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5" fillId="11" borderId="0" applyNumberFormat="0" applyBorder="0" applyAlignment="0" applyProtection="0"/>
    <xf numFmtId="0" fontId="16" fillId="12" borderId="7" applyNumberFormat="0" applyAlignment="0" applyProtection="0"/>
    <xf numFmtId="0" fontId="17" fillId="13" borderId="8" applyNumberForma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4" fillId="17" borderId="0" applyNumberFormat="0" applyBorder="0" applyAlignment="0" applyProtection="0"/>
    <xf numFmtId="0" fontId="13" fillId="3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4" borderId="0" applyNumberFormat="0" applyBorder="0" applyAlignment="0" applyProtection="0"/>
    <xf numFmtId="0" fontId="13" fillId="7" borderId="0" applyNumberFormat="0" applyBorder="0" applyAlignment="0" applyProtection="0"/>
    <xf numFmtId="0" fontId="13" fillId="25" borderId="0" applyNumberFormat="0" applyBorder="0" applyAlignment="0" applyProtection="0"/>
    <xf numFmtId="0" fontId="14" fillId="6" borderId="0" applyNumberFormat="0" applyBorder="0" applyAlignment="0" applyProtection="0"/>
    <xf numFmtId="0" fontId="14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8" borderId="0" applyNumberFormat="0" applyBorder="0" applyAlignment="0" applyProtection="0"/>
    <xf numFmtId="0" fontId="21" fillId="33" borderId="7" applyNumberFormat="0" applyAlignment="0" applyProtection="0"/>
    <xf numFmtId="0" fontId="22" fillId="34" borderId="0" applyNumberFormat="0" applyBorder="0" applyAlignment="0" applyProtection="0"/>
    <xf numFmtId="0" fontId="23" fillId="35" borderId="0" applyNumberFormat="0" applyBorder="0" applyAlignment="0" applyProtection="0"/>
    <xf numFmtId="0" fontId="13" fillId="0" borderId="0"/>
    <xf numFmtId="0" fontId="13" fillId="0" borderId="0"/>
    <xf numFmtId="0" fontId="3" fillId="36" borderId="10" applyNumberFormat="0" applyFont="0" applyAlignment="0" applyProtection="0"/>
    <xf numFmtId="0" fontId="24" fillId="12" borderId="11" applyNumberFormat="0" applyAlignment="0" applyProtection="0"/>
    <xf numFmtId="0" fontId="25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19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0" fillId="0" borderId="15" applyNumberFormat="0" applyFill="0" applyAlignment="0" applyProtection="0"/>
  </cellStyleXfs>
  <cellXfs count="102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164" fontId="8" fillId="9" borderId="1" xfId="0" applyNumberFormat="1" applyFont="1" applyFill="1" applyBorder="1" applyAlignment="1">
      <alignment horizontal="left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9" fillId="0" borderId="1" xfId="37" applyFont="1" applyBorder="1"/>
    <xf numFmtId="0" fontId="9" fillId="0" borderId="1" xfId="36" applyFont="1" applyBorder="1"/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9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center" vertical="center" textRotation="90"/>
    </xf>
    <xf numFmtId="1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30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/>
    <xf numFmtId="0" fontId="8" fillId="0" borderId="5" xfId="0" applyFont="1" applyBorder="1"/>
    <xf numFmtId="164" fontId="8" fillId="0" borderId="3" xfId="0" applyNumberFormat="1" applyFont="1" applyBorder="1" applyAlignment="1">
      <alignment horizontal="center"/>
    </xf>
    <xf numFmtId="164" fontId="1" fillId="9" borderId="2" xfId="0" applyNumberFormat="1" applyFont="1" applyFill="1" applyBorder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>
      <alignment vertical="top" wrapText="1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165" fontId="5" fillId="0" borderId="16" xfId="0" applyNumberFormat="1" applyFont="1" applyBorder="1" applyAlignment="1">
      <alignment horizontal="center" vertical="center" textRotation="90"/>
    </xf>
    <xf numFmtId="165" fontId="5" fillId="0" borderId="2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29" fillId="0" borderId="16" xfId="0" applyFont="1" applyBorder="1" applyAlignment="1">
      <alignment horizontal="center" textRotation="90"/>
    </xf>
    <xf numFmtId="0" fontId="29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1" fontId="29" fillId="0" borderId="18" xfId="0" applyNumberFormat="1" applyFont="1" applyBorder="1" applyAlignment="1">
      <alignment horizontal="center" vertical="center"/>
    </xf>
    <xf numFmtId="1" fontId="29" fillId="0" borderId="19" xfId="0" applyNumberFormat="1" applyFont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16" fontId="30" fillId="0" borderId="17" xfId="0" applyNumberFormat="1" applyFont="1" applyBorder="1" applyAlignment="1">
      <alignment horizontal="center" vertical="center" textRotation="90"/>
    </xf>
    <xf numFmtId="16" fontId="30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16" fontId="30" fillId="0" borderId="5" xfId="0" applyNumberFormat="1" applyFont="1" applyBorder="1" applyAlignment="1">
      <alignment horizontal="center" vertical="center" textRotation="90"/>
    </xf>
    <xf numFmtId="16" fontId="30" fillId="0" borderId="1" xfId="0" applyNumberFormat="1" applyFont="1" applyBorder="1" applyAlignment="1">
      <alignment horizontal="center" vertical="center" textRotation="90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32</xdr:col>
      <xdr:colOff>31749</xdr:colOff>
      <xdr:row>3</xdr:row>
      <xdr:rowOff>60490</xdr:rowOff>
    </xdr:from>
    <xdr:to>
      <xdr:col>36</xdr:col>
      <xdr:colOff>169332</xdr:colOff>
      <xdr:row>7</xdr:row>
      <xdr:rowOff>180235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631990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16916</xdr:colOff>
      <xdr:row>3</xdr:row>
      <xdr:rowOff>31749</xdr:rowOff>
    </xdr:from>
    <xdr:to>
      <xdr:col>26</xdr:col>
      <xdr:colOff>158750</xdr:colOff>
      <xdr:row>7</xdr:row>
      <xdr:rowOff>63815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083" y="433916"/>
          <a:ext cx="776834" cy="84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35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38" name="Text Box 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1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2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3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4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5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46" name="Text Box 1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7" name="Text Box 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8" name="Text Box 1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9" name="Text Box 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50" name="Text Box 1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1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2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3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4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5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56" name="Text Box 2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7" name="Text Box 2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8" name="Text Box 2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9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0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1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2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3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4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5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6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7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8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9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1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2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3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4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5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6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7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8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9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0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1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2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3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4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5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6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7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8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9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0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1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2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3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4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5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6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7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8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9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0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1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2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3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4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5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6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7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8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9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0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1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2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3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4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5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6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7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8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9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0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1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2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3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24" name="Text Box 16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5" name="Text Box 1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6" name="Text Box 1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7" name="Text Box 1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8" name="Text Box 1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9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0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1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2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3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34" name="Text Box 17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5" name="Text Box 17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6" name="Text Box 17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7" name="Text Box 1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8" name="Text Box 1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9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0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1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2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3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44" name="Text Box 18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5" name="Text Box 1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6" name="Text Box 1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7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8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9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0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1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2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3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4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5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6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7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8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9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0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1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2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3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4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5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6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7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8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9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0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1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2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3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4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5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6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7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8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9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0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1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2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3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4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5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6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7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8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9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0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1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2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3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4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5" name="Text Box 23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6" name="Text Box 23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7" name="Text Box 23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8" name="Text Box 23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9" name="Text Box 2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0" name="Text Box 2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1" name="Text Box 2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2" name="Text Box 2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3" name="Text Box 24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4" name="Text Box 242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5" name="Text Box 24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6" name="Text Box 2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7" name="Text Box 2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8" name="Text Box 2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9" name="Text Box 24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0" name="Text Box 2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1" name="Text Box 24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2" name="Text Box 2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3" name="Text Box 2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4" name="Text Box 2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5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16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7" name="Text Box 1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18" name="Text Box 19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9" name="Text Box 1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0" name="Text Box 19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1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2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3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4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5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26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7" name="Text Box 2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8" name="Text Box 20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9" name="Text Box 2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30" name="Text Box 20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1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2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3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4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5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36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7" name="Text Box 2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8" name="Text Box 2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9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0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1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2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3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4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5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6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7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8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9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0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1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2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3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4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5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6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7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8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9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0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1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2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3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4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5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6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7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8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9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0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1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2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3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4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5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6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7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8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9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0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1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2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3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4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5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6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7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88" name="Text Box 32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89" name="Text Box 32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0" name="Text Box 32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1" name="Text Box 32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2" name="Text Box 33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3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4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5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6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7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98" name="Text Box 33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9" name="Text Box 3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0" name="Text Box 3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1" name="Text Box 3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2" name="Text Box 3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3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4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5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6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7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408" name="Text Box 34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9" name="Text Box 34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10" name="Text Box 34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1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2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3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4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5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6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7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8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9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0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1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2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3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4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5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6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7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8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9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0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1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2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3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4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5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6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7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8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9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0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1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2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3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4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5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6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7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8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9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0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1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2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3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4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5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6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7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8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59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0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1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2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3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4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5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6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7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8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9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0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1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2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3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4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5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76" name="Text Box 41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7" name="Text Box 41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78" name="Text Box 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9" name="Text Box 4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0" name="Text Box 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1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2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3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4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5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86" name="Text Box 42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7" name="Text Box 4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8" name="Text Box 42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9" name="Text Box 42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90" name="Text Box 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1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2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3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4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5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96" name="Text Box 43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7" name="Text Box 43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8" name="Text Box 43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9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0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1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2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3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4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5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6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7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8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9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0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1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2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3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4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5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6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7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8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9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0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1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2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3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4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5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6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7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8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9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0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1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2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3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4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5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6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7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8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9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0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1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2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3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4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5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6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47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48" name="Text Box 48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49" name="Text Box 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0" name="Text Box 48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1" name="Text Box 48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2" name="Text Box 49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3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4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5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6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7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58" name="Text Box 49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9" name="Text Box 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0" name="Text Box 49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1" name="Text Box 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2" name="Text Box 50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3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4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5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6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7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68" name="Text Box 50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9" name="Text Box 5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70" name="Text Box 50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1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2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3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4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5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6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7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8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9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0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1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2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3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4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5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6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7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8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9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0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1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2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3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4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5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6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7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8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9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0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1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2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3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4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5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6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7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8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9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0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1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2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3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4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5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6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7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8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19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0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1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2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3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4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5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6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7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8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9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0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1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2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3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4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5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36" name="Text Box 57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7" name="Text Box 57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38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9" name="Text Box 57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0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1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2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3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4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5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46" name="Text Box 58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7" name="Text Box 58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8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9" name="Text Box 58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50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1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2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3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4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5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56" name="Text Box 59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7" name="Text Box 59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8" name="Text Box 596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9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0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1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2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3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4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5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6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7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8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9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0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1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2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3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4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5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6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7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8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9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0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1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2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3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4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5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6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7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8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9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0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1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2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3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4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5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6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7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8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9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0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1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2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3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4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5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6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7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8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9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0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1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2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3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4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5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6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7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8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9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0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1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2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3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24" name="Text Box 66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5" name="Text Box 6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6" name="Text Box 66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7" name="Text Box 66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8" name="Text Box 66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9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0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1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2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3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34" name="Text Box 67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5" name="Text Box 6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6" name="Text Box 67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7" name="Text Box 6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8" name="Text Box 6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9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0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1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2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3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44" name="Text Box 68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5" name="Text Box 6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6" name="Text Box 6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7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8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9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0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1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2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3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4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5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6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7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8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9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0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1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2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3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4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5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6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7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8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9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0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1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2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3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4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5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6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7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8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9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0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1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2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3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4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5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6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7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8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9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0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1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2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3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4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5" name="Text Box 73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6" name="Text Box 73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7" name="Text Box 73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8" name="Text Box 73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9" name="Text Box 73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0" name="Text Box 738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1" name="Text Box 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2" name="Text Box 74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3" name="Text Box 7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4" name="Text Box 7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5" name="Text Box 74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6" name="Text Box 7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7" name="Text Box 745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8" name="Text Box 7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9" name="Text Box 74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0" name="Text Box 7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1" name="Text Box 74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2" name="Text Box 7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3" name="Text Box 751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4" name="Text Box 75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5" name="Text Box 7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6" name="Text Box 7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7" name="Text Box 7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8" name="Text Box 75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9" name="Text Box 7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0" name="Text Box 7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1" name="Text Box 7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2" name="Text Box 7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3" name="Text Box 7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4" name="Text Box 76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5" name="Text Box 7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6" name="Text Box 7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7" name="Text Box 7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8" name="Text Box 7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9" name="Text Box 76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0" name="Text Box 76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1" name="Text Box 769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2" name="Text Box 77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3" name="Text Box 77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4" name="Text Box 77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5" name="Text Box 7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6" name="Text Box 77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7" name="Text Box 7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8" name="Text Box 77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9" name="Text Box 77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0" name="Text Box 77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1" name="Text Box 77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2" name="Text Box 780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3" name="Text Box 78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4" name="Text Box 78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5" name="Text Box 7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6" name="Text Box 7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7" name="Text Box 78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8" name="Text Box 78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4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5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1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52" name="Text Box 79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3" name="Text Box 79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4" name="Text Box 79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5" name="Text Box 79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6" name="Text Box 79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7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8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9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0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1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62" name="Text Box 80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3" name="Text Box 80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4" name="Text Box 8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5" name="Text Box 8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6" name="Text Box 80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7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8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9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0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1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72" name="Text Box 81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3" name="Text Box 81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4" name="Text Box 81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5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6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7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8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9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0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1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2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3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4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5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6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7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8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9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0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1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2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3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4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5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6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7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8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9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0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1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2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3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4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5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6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7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8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9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0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1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2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3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4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5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6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7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8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9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0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1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2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3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4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5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6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7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8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9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0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1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2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3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4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5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6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7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8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9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40" name="Text Box 88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1" name="Text Box 8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2" name="Text Box 88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3" name="Text Box 88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4" name="Text Box 88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5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6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7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8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9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50" name="Text Box 89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1" name="Text Box 89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2" name="Text Box 89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3" name="Text Box 8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4" name="Text Box 89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5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6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7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8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9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60" name="Text Box 90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1" name="Text Box 90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2" name="Text Box 90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3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4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5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6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7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8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9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0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1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2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3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4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5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6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7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8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9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0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1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2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3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4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5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6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7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8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9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0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1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2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3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4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5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6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7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8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9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0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1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2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3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4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5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6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7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8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9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10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1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12" name="Text Box 95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3" name="Text Box 95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4" name="Text Box 95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5" name="Text Box 95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6" name="Text Box 95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7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8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9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0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1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22" name="Text Box 96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3" name="Text Box 96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4" name="Text Box 96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5" name="Text Box 96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6" name="Text Box 96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7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8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9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0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1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32" name="Text Box 97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3" name="Text Box 97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4" name="Text Box 974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5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6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7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8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9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0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1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2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3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4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5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6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7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8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9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0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1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2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3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4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5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6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7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8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9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0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1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2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3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4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5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6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7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8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9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0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1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2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3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4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5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6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7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8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9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0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1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2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3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4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5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6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7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8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9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0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1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2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3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4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5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6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7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8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9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00" name="Text Box 104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1" name="Text Box 104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2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3" name="Text Box 104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4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5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6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7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8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9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10" name="Text Box 105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1" name="Text Box 105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2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3" name="Text Box 105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4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5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6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7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8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9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20" name="Text Box 106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1" name="Text Box 106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2" name="Text Box 106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3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4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5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6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7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8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9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0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1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2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3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4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5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6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7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8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9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0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1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2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3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4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5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6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7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8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9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0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1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2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3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4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5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6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7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8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9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0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1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2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3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4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5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6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7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8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9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70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1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2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3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4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5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6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7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8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9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0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1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2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3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4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5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6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7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88" name="Text Box 112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89" name="Text Box 112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0" name="Text Box 113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1" name="Text Box 113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2" name="Text Box 113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3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4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5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6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7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98" name="Text Box 113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9" name="Text Box 11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0" name="Text Box 114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1" name="Text Box 11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2" name="Text Box 114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3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4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5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6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7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208" name="Text Box 114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9" name="Text Box 114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10" name="Text Box 115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1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2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3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4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5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6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7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8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9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0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1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2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3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4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5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6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7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8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9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0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1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2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3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4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5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6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7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8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9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0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1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2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3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4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5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6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7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8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9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0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1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2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3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4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5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6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7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8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59" name="Text Box 11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0" name="Text Box 12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1" name="Text Box 12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2" name="Text Box 12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3" name="Text Box 12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4" name="Text Box 12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5" name="Text Box 120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6" name="Text Box 1206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7" name="Text Box 120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8" name="Text Box 1208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9" name="Text Box 120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0" name="Text Box 1210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1" name="Text Box 1211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2" name="Text Box 1212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3" name="Text Box 121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4" name="Text Box 121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5" name="Text Box 121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6" name="Text Box 121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7" name="Text Box 121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8" name="Text Box 1218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9" name="Text Box 121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0" name="Text Box 122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1" name="Text Box 122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2" name="Text Box 122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3" name="Text Box 122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4" name="Text Box 122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5" name="Text Box 122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6" name="Text Box 122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7" name="Text Box 122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8" name="Text Box 122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9" name="Text Box 122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0" name="Text Box 123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1" name="Text Box 123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2" name="Text Box 123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3" name="Text Box 123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4" name="Text Box 123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5" name="Text Box 123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6" name="Text Box 1236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7" name="Text Box 123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8" name="Text Box 1238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9" name="Text Box 12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0" name="Text Box 1240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1" name="Text Box 12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2" name="Text Box 1242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3" name="Text Box 124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4" name="Text Box 124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5" name="Text Box 124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6" name="Text Box 124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7" name="Text Box 124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8" name="Text Box 124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0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3" name="Text Box 125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4" name="Text Box 125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5" name="Text Box 125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6" name="Text Box 12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7" name="Text Box 12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8" name="Text Box 12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9" name="Text Box 12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20" name="Text Box 12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1" name="Text Box 1261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2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3" name="Text Box 1263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4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5" name="Text Box 126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6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7" name="Text Box 126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8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9" name="Text Box 1269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30" name="Text Box 1270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1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2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3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4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5" name="Text Box 12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6" name="Text Box 12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7" name="Text Box 127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8" name="Text Box 127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39" name="Text Box 127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0" name="Text Box 128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1" name="Text Box 128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2" name="Text Box 128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3" name="Text Box 128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4" name="Text Box 128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5" name="Text Box 128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6" name="Text Box 128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7" name="Text Box 128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48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9" name="Text Box 128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0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1" name="Text Box 129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2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3" name="Text Box 129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4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5" name="Text Box 129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6" name="Text Box 129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7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8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9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60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1" name="Text Box 130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2" name="Text Box 130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3" name="Text Box 130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4" name="Text Box 130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5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6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7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8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9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0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1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2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3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4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5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6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7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8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9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0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1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2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3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4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5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6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7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8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89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0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1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2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3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4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5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6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7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8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9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400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1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2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3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4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5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6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7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8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9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0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1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2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3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4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5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6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7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8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9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0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1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2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3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4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5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6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7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8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9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0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1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2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3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4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5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6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7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8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9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0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1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2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3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4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5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6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7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8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9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0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1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2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3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4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5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6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7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8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9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0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1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2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3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4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5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6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7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8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9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0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1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2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3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4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5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6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7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8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9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0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1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2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3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4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5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6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7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8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9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90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1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2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3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4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5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6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7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8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9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0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1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2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3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4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5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6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7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8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09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0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1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2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3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4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5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6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7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8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9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0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1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2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3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4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5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6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7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8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9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0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1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2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3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4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5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6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7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8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9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0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1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2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3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4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5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6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7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8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9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0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1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2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3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4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5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6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7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8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9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0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1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2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3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4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5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6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7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8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69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0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1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2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3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4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5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6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7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8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9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80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1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2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3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4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5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6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7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8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9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0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1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2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3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4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5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6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7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8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9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0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1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2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3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4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5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6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7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8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9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0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1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2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3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4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5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6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7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8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9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0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1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2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3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4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5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6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7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8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9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0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1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2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3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4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5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6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7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8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9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0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1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2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3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4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5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6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7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8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9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0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1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2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3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4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5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6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7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8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9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0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1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2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3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4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5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6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7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8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9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0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1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2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3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4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5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6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7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8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9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0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1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2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3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4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5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6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7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8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9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0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1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2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3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4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5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6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7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8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9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0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1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2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3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4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5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6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7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8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9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0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1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2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3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4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5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6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7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8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19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0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1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2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3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4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5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6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7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8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9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0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1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2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3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4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5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6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7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8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9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0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1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2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3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4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5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6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7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8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9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0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1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2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3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4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5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6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7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8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9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0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1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2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3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4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5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6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7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8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9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0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1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2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3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4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5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6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7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8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9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0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1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2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3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4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5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6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7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8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9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0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1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2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3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4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5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6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7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8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9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0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1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2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3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4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5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6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7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8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9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0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1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2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3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4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5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6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7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8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9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0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1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2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3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4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5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6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7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8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9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0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1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2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3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4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5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6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7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8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9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0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1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2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3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4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5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6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7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8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9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0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1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2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3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4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5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6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7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8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9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0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1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2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3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4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5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6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7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8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9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0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1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2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3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4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5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6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7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8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9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0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1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2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3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4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5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6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7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8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9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0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1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2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3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4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5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6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7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8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9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0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1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2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3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4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5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6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7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8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9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0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1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2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3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4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5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6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7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8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9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0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1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2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3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4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5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6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7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8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9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0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1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2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3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4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5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6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7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8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9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0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1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2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3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4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5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6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7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8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9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0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1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2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3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4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5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6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7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8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9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0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1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2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3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4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5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6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7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8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9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0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1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2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3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4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5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6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7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8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9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0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1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2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3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4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5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6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7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8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9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0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1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2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3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4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5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6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7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8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9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0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1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2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3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4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5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6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7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8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9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0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1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2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3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4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5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6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7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8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9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0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1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2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3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4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5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6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7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8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9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0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1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2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3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4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5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6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7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8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9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0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1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2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3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4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5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6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7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8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9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0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1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2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3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4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5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6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7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8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9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0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1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2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3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4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5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6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7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8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9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0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1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2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3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4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5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6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7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8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9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0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1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2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3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4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5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6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7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8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9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0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1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2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3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4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5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6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7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8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9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0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1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2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3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4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5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6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7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8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9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0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1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2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3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4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5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6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7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8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9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0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1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2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3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4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5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6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7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8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9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0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1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2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3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4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5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6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7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8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9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0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1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2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3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4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5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6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7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8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49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0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1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2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3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4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5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6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7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8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9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0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1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2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3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4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5" name="Text Box 14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6" name="Text Box 141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7" name="Text Box 14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8" name="Text Box 1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9" name="Text Box 141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0" name="Text Box 1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1" name="Text Box 1419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2" name="Text Box 142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3" name="Text Box 142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4" name="Text Box 142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5" name="Text Box 142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6" name="Text Box 142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7" name="Text Box 142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8" name="Text Box 142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9" name="Text Box 1427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0" name="Text Box 1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1" name="Text Box 142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2" name="Text Box 143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3" name="Text Box 143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4" name="Text Box 1432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5" name="Text Box 143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6" name="Text Box 1434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7" name="Text Box 1435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8" name="Text Box 143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89" name="Text Box 143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0" name="Text Box 1438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1" name="Text Box 143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2" name="Text Box 1440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3" name="Text Box 1441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4" name="Text Box 1442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5" name="Text Box 144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6" name="Text Box 144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7" name="Text Box 144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8" name="Text Box 144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9" name="Text Box 1447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200" name="Text Box 1448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1" name="Text Box 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202" name="Text Box 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03" name="Text Box 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204" name="Text Box 7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05" name="Text Box 5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206" name="Text Box 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7" name="Text Box 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8" name="Text Box 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9" name="Text Box 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0" name="Text Box 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1" name="Text Box 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212" name="Text Box 1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13" name="Text Box 1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214" name="Text Box 14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15" name="Text Box 15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216" name="Text Box 1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7" name="Text Box 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8" name="Text Box 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9" name="Text Box 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0" name="Text Box 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1" name="Text Box 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222" name="Text Box 2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23" name="Text Box 2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24" name="Text Box 24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5" name="Text Box 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6" name="Text Box 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7" name="Text Box 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8" name="Text Box 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9" name="Text Box 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0" name="Text Box 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1" name="Text Box 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2" name="Text Box 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3" name="Text Box 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4" name="Text Box 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5" name="Text Box 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6" name="Text Box 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7" name="Text Box 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8" name="Text Box 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9" name="Text Box 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0" name="Text Box 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1" name="Text Box 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2" name="Text Box 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3" name="Text Box 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4" name="Text Box 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5" name="Text Box 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6" name="Text Box 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7" name="Text Box 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8" name="Text Box 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9" name="Text Box 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0" name="Text Box 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1" name="Text Box 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2" name="Text Box 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3" name="Text Box 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4" name="Text Box 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5" name="Text Box 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6" name="Text Box 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7" name="Text Box 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8" name="Text Box 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9" name="Text Box 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0" name="Text Box 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1" name="Text Box 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2" name="Text Box 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3" name="Text Box 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4" name="Text Box 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5" name="Text Box 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6" name="Text Box 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7" name="Text Box 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8" name="Text Box 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9" name="Text Box 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0" name="Text Box 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1" name="Text Box 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2" name="Text Box 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3" name="Text Box 1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4" name="Text Box 1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5" name="Text Box 1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6" name="Text Box 1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7" name="Text Box 1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8" name="Text Box 1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9" name="Text Box 1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0" name="Text Box 1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1" name="Text Box 1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2" name="Text Box 1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3" name="Text Box 15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4" name="Text Box 15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5" name="Text Box 1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6" name="Text Box 1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7" name="Text Box 1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8" name="Text Box 1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9" name="Text Box 1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290" name="Text Box 162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291" name="Text Box 163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292" name="Text Box 164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293" name="Text Box 165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294" name="Text Box 166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5" name="Text Box 1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6" name="Text Box 1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7" name="Text Box 1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8" name="Text Box 1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9" name="Text Box 1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300" name="Text Box 172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01" name="Text Box 173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02" name="Text Box 174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03" name="Text Box 175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04" name="Text Box 176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5" name="Text Box 17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6" name="Text Box 17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7" name="Text Box 1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8" name="Text Box 1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9" name="Text Box 1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310" name="Text Box 182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11" name="Text Box 183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12" name="Text Box 184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3" name="Text Box 18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4" name="Text Box 18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5" name="Text Box 18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6" name="Text Box 18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7" name="Text Box 18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8" name="Text Box 19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9" name="Text Box 19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0" name="Text Box 19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1" name="Text Box 1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2" name="Text Box 19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3" name="Text Box 19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4" name="Text Box 19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5" name="Text Box 1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6" name="Text Box 1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7" name="Text Box 1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8" name="Text Box 2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9" name="Text Box 2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0" name="Text Box 2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1" name="Text Box 2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2" name="Text Box 2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3" name="Text Box 2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4" name="Text Box 2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5" name="Text Box 2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6" name="Text Box 2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7" name="Text Box 2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8" name="Text Box 21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9" name="Text Box 21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0" name="Text Box 2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1" name="Text Box 2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2" name="Text Box 21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3" name="Text Box 21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4" name="Text Box 21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5" name="Text Box 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6" name="Text Box 7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7" name="Text Box 7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8" name="Text Box 7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9" name="Text Box 7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0" name="Text Box 7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1" name="Text Box 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2" name="Text Box 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3" name="Text Box 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4" name="Text Box 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5" name="Text Box 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6" name="Text Box 8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7" name="Text Box 8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8" name="Text Box 8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9" name="Text Box 8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60" name="Text Box 8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1" name="Text Box 233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362" name="Text Box 234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3" name="Text Box 235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364" name="Text Box 236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5" name="Text Box 237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366" name="Text Box 23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7" name="Text Box 239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368" name="Text Box 240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9" name="Text Box 241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70" name="Text Box 242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1" name="Text Box 243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372" name="Text Box 244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3" name="Text Box 24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374" name="Text Box 24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5" name="Text Box 247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376" name="Text Box 24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7" name="Text Box 249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378" name="Text Box 250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9" name="Text Box 251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80" name="Text Box 252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1" name="Text Box 1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6382" name="Text Box 189"/>
        <xdr:cNvSpPr txBox="1">
          <a:spLocks noChangeArrowheads="1"/>
        </xdr:cNvSpPr>
      </xdr:nvSpPr>
      <xdr:spPr bwMode="auto">
        <a:xfrm>
          <a:off x="2352675" y="3790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3" name="Text Box 1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6384" name="Text Box 191"/>
        <xdr:cNvSpPr txBox="1">
          <a:spLocks noChangeArrowheads="1"/>
        </xdr:cNvSpPr>
      </xdr:nvSpPr>
      <xdr:spPr bwMode="auto">
        <a:xfrm>
          <a:off x="2352675" y="5676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5" name="Text Box 1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6386" name="Text Box 193"/>
        <xdr:cNvSpPr txBox="1">
          <a:spLocks noChangeArrowheads="1"/>
        </xdr:cNvSpPr>
      </xdr:nvSpPr>
      <xdr:spPr bwMode="auto">
        <a:xfrm>
          <a:off x="2352675" y="5676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7" name="Text Box 1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8" name="Text Box 1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9" name="Text Box 1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0" name="Text Box 19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1" name="Text Box 19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6392" name="Text Box 199"/>
        <xdr:cNvSpPr txBox="1">
          <a:spLocks noChangeArrowheads="1"/>
        </xdr:cNvSpPr>
      </xdr:nvSpPr>
      <xdr:spPr bwMode="auto">
        <a:xfrm>
          <a:off x="2352675" y="3790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3" name="Text Box 20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6394" name="Text Box 201"/>
        <xdr:cNvSpPr txBox="1">
          <a:spLocks noChangeArrowheads="1"/>
        </xdr:cNvSpPr>
      </xdr:nvSpPr>
      <xdr:spPr bwMode="auto">
        <a:xfrm>
          <a:off x="2352675" y="5676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5" name="Text Box 2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6396" name="Text Box 203"/>
        <xdr:cNvSpPr txBox="1">
          <a:spLocks noChangeArrowheads="1"/>
        </xdr:cNvSpPr>
      </xdr:nvSpPr>
      <xdr:spPr bwMode="auto">
        <a:xfrm>
          <a:off x="2352675" y="5676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7" name="Text Box 2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8" name="Text Box 2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9" name="Text Box 20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0" name="Text Box 20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1" name="Text Box 2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6402" name="Text Box 209"/>
        <xdr:cNvSpPr txBox="1">
          <a:spLocks noChangeArrowheads="1"/>
        </xdr:cNvSpPr>
      </xdr:nvSpPr>
      <xdr:spPr bwMode="auto">
        <a:xfrm>
          <a:off x="2352675" y="3790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3" name="Text Box 2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4" name="Text Box 2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5" name="Text Box 2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6" name="Text Box 2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7" name="Text Box 2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8" name="Text Box 2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9" name="Text Box 2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0" name="Text Box 2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1" name="Text Box 2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2" name="Text Box 2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3" name="Text Box 2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4" name="Text Box 2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5" name="Text Box 2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6" name="Text Box 2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7" name="Text Box 2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8" name="Text Box 2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9" name="Text Box 2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0" name="Text Box 2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1" name="Text Box 2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2" name="Text Box 2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3" name="Text Box 2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4" name="Text Box 2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5" name="Text Box 2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6" name="Text Box 2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7" name="Text Box 2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8" name="Text Box 2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9" name="Text Box 2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0" name="Text Box 2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1" name="Text Box 2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2" name="Text Box 2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3" name="Text Box 2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4" name="Text Box 2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5" name="Text Box 2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6" name="Text Box 2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7" name="Text Box 2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8" name="Text Box 2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9" name="Text Box 2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0" name="Text Box 2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1" name="Text Box 2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2" name="Text Box 2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3" name="Text Box 2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4" name="Text Box 2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5" name="Text Box 2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6" name="Text Box 2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7" name="Text Box 2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8" name="Text Box 2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9" name="Text Box 2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0" name="Text Box 2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1" name="Text Box 2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2" name="Text Box 2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3" name="Text Box 3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454" name="Text Box 32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55" name="Text Box 327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456" name="Text Box 32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57" name="Text Box 329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458" name="Text Box 330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9" name="Text Box 3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0" name="Text Box 3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1" name="Text Box 3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2" name="Text Box 3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3" name="Text Box 3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464" name="Text Box 33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65" name="Text Box 337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466" name="Text Box 33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67" name="Text Box 339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468" name="Text Box 340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9" name="Text Box 3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0" name="Text Box 3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1" name="Text Box 3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2" name="Text Box 3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3" name="Text Box 3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474" name="Text Box 34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75" name="Text Box 347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76" name="Text Box 348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7" name="Text Box 3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8" name="Text Box 3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9" name="Text Box 3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0" name="Text Box 3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1" name="Text Box 3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2" name="Text Box 3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3" name="Text Box 3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4" name="Text Box 3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5" name="Text Box 3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6" name="Text Box 3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7" name="Text Box 3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8" name="Text Box 3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9" name="Text Box 3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0" name="Text Box 3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1" name="Text Box 3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2" name="Text Box 3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3" name="Text Box 3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4" name="Text Box 3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5" name="Text Box 3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6" name="Text Box 3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7" name="Text Box 3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8" name="Text Box 3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9" name="Text Box 3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0" name="Text Box 3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1" name="Text Box 3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2" name="Text Box 3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3" name="Text Box 3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4" name="Text Box 3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5" name="Text Box 3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6" name="Text Box 3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7" name="Text Box 3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8" name="Text Box 3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9" name="Text Box 3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0" name="Text Box 3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1" name="Text Box 38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2" name="Text Box 38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3" name="Text Box 3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4" name="Text Box 3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5" name="Text Box 3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6" name="Text Box 3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7" name="Text Box 3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8" name="Text Box 3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9" name="Text Box 3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0" name="Text Box 3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1" name="Text Box 3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2" name="Text Box 3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3" name="Text Box 3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4" name="Text Box 3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5" name="Text Box 3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6" name="Text Box 3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7" name="Text Box 3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8" name="Text Box 4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9" name="Text Box 4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0" name="Text Box 4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1" name="Text Box 4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2" name="Text Box 4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3" name="Text Box 4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4" name="Text Box 4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5" name="Text Box 4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6" name="Text Box 4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7" name="Text Box 4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8" name="Text Box 41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9" name="Text Box 41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0" name="Text Box 4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1" name="Text Box 4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542" name="Text Box 41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43" name="Text Box 41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544" name="Text Box 41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45" name="Text Box 417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546" name="Text Box 41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7" name="Text Box 41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8" name="Text Box 42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9" name="Text Box 42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0" name="Text Box 42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1" name="Text Box 42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552" name="Text Box 42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53" name="Text Box 42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554" name="Text Box 42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55" name="Text Box 427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556" name="Text Box 42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7" name="Text Box 42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8" name="Text Box 43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9" name="Text Box 43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0" name="Text Box 43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1" name="Text Box 4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562" name="Text Box 43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63" name="Text Box 43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64" name="Text Box 436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5" name="Text Box 4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6" name="Text Box 4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7" name="Text Box 4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8" name="Text Box 4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9" name="Text Box 4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0" name="Text Box 4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1" name="Text Box 4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2" name="Text Box 4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3" name="Text Box 4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4" name="Text Box 4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5" name="Text Box 4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6" name="Text Box 4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7" name="Text Box 4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8" name="Text Box 4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9" name="Text Box 4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0" name="Text Box 4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1" name="Text Box 4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2" name="Text Box 4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3" name="Text Box 45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4" name="Text Box 45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5" name="Text Box 4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6" name="Text Box 4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7" name="Text Box 4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8" name="Text Box 4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9" name="Text Box 4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0" name="Text Box 46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1" name="Text Box 46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2" name="Text Box 46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3" name="Text Box 46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4" name="Text Box 46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5" name="Text Box 4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6" name="Text Box 4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7" name="Text Box 4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8" name="Text Box 4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9" name="Text Box 4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0" name="Text Box 47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1" name="Text Box 4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2" name="Text Box 47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3" name="Text Box 47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4" name="Text Box 47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5" name="Text Box 47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6" name="Text Box 47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7" name="Text Box 4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8" name="Text Box 4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9" name="Text Box 4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10" name="Text Box 4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11" name="Text Box 4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12" name="Text Box 48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3" name="Text Box 4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614" name="Text Box 48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15" name="Text Box 487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616" name="Text Box 488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17" name="Text Box 489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618" name="Text Box 490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9" name="Text Box 4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0" name="Text Box 4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1" name="Text Box 4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2" name="Text Box 4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3" name="Text Box 4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624" name="Text Box 49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25" name="Text Box 497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626" name="Text Box 498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27" name="Text Box 499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628" name="Text Box 500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9" name="Text Box 50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0" name="Text Box 5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1" name="Text Box 50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2" name="Text Box 5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3" name="Text Box 5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634" name="Text Box 50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35" name="Text Box 507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36" name="Text Box 508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7" name="Text Box 5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8" name="Text Box 5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9" name="Text Box 5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0" name="Text Box 5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1" name="Text Box 5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2" name="Text Box 5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3" name="Text Box 5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4" name="Text Box 5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5" name="Text Box 5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6" name="Text Box 5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7" name="Text Box 5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8" name="Text Box 5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9" name="Text Box 5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0" name="Text Box 5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1" name="Text Box 5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2" name="Text Box 5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3" name="Text Box 5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4" name="Text Box 5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5" name="Text Box 5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6" name="Text Box 5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7" name="Text Box 5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8" name="Text Box 5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9" name="Text Box 5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0" name="Text Box 5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1" name="Text Box 5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2" name="Text Box 5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3" name="Text Box 5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4" name="Text Box 5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5" name="Text Box 5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6" name="Text Box 5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7" name="Text Box 5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8" name="Text Box 5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9" name="Text Box 5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0" name="Text Box 5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1" name="Text Box 5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2" name="Text Box 5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3" name="Text Box 5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4" name="Text Box 5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5" name="Text Box 5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6" name="Text Box 5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7" name="Text Box 5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8" name="Text Box 5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9" name="Text Box 5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0" name="Text Box 5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1" name="Text Box 5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2" name="Text Box 5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3" name="Text Box 5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4" name="Text Box 5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5" name="Text Box 5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6" name="Text Box 5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7" name="Text Box 5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8" name="Text Box 5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9" name="Text Box 5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0" name="Text Box 56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1" name="Text Box 56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2" name="Text Box 56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3" name="Text Box 56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4" name="Text Box 56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5" name="Text Box 5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6" name="Text Box 5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7" name="Text Box 5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8" name="Text Box 5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9" name="Text Box 5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0" name="Text Box 57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1" name="Text Box 5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702" name="Text Box 57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03" name="Text Box 575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6704" name="Text Box 576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05" name="Text Box 577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6706" name="Text Box 578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7" name="Text Box 5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8" name="Text Box 5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9" name="Text Box 5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0" name="Text Box 5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1" name="Text Box 5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712" name="Text Box 58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13" name="Text Box 585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6714" name="Text Box 586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15" name="Text Box 587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6716" name="Text Box 588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7" name="Text Box 58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8" name="Text Box 59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9" name="Text Box 59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0" name="Text Box 59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1" name="Text Box 5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722" name="Text Box 59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23" name="Text Box 595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24" name="Text Box 596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5" name="Text Box 5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6" name="Text Box 5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7" name="Text Box 5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8" name="Text Box 6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9" name="Text Box 6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0" name="Text Box 6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1" name="Text Box 6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2" name="Text Box 6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3" name="Text Box 6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4" name="Text Box 6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5" name="Text Box 6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6" name="Text Box 6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7" name="Text Box 6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8" name="Text Box 61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9" name="Text Box 61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0" name="Text Box 6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1" name="Text Box 6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2" name="Text Box 61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3" name="Text Box 61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4" name="Text Box 61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5" name="Text Box 61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6" name="Text Box 61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7" name="Text Box 61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8" name="Text Box 62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9" name="Text Box 62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0" name="Text Box 62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1" name="Text Box 62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2" name="Text Box 62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3" name="Text Box 62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4" name="Text Box 62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5" name="Text Box 62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6" name="Text Box 62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7" name="Text Box 62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8" name="Text Box 63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9" name="Text Box 63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0" name="Text Box 63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1" name="Text Box 6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2" name="Text Box 63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3" name="Text Box 63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4" name="Text Box 63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5" name="Text Box 6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6" name="Text Box 6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7" name="Text Box 6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8" name="Text Box 6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9" name="Text Box 6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70" name="Text Box 6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71" name="Text Box 6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72" name="Text Box 6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3" name="Text Box 6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4" name="Text Box 6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5" name="Text Box 6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6" name="Text Box 6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7" name="Text Box 6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8" name="Text Box 6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9" name="Text Box 6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0" name="Text Box 6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1" name="Text Box 6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2" name="Text Box 6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3" name="Text Box 6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4" name="Text Box 6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5" name="Text Box 6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6" name="Text Box 6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7" name="Text Box 6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8" name="Text Box 6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9" name="Text Box 6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790" name="Text Box 66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791" name="Text Box 663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792" name="Text Box 664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793" name="Text Box 665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794" name="Text Box 66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5" name="Text Box 6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6" name="Text Box 6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7" name="Text Box 6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8" name="Text Box 6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9" name="Text Box 6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800" name="Text Box 67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01" name="Text Box 673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02" name="Text Box 674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03" name="Text Box 675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04" name="Text Box 67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5" name="Text Box 6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6" name="Text Box 6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7" name="Text Box 6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8" name="Text Box 6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9" name="Text Box 6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810" name="Text Box 68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11" name="Text Box 683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12" name="Text Box 684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3" name="Text Box 6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4" name="Text Box 6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5" name="Text Box 6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6" name="Text Box 6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7" name="Text Box 6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8" name="Text Box 6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9" name="Text Box 6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0" name="Text Box 6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1" name="Text Box 6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2" name="Text Box 6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3" name="Text Box 6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4" name="Text Box 6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5" name="Text Box 69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6" name="Text Box 69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7" name="Text Box 69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8" name="Text Box 70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9" name="Text Box 70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0" name="Text Box 7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1" name="Text Box 70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2" name="Text Box 7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3" name="Text Box 7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4" name="Text Box 70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5" name="Text Box 70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6" name="Text Box 7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7" name="Text Box 7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8" name="Text Box 7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9" name="Text Box 7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0" name="Text Box 7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1" name="Text Box 7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2" name="Text Box 7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3" name="Text Box 7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4" name="Text Box 7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5" name="Text Box 7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6" name="Text Box 7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7" name="Text Box 7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8" name="Text Box 7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9" name="Text Box 7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0" name="Text Box 7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1" name="Text Box 7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2" name="Text Box 7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3" name="Text Box 7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4" name="Text Box 7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5" name="Text Box 7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6" name="Text Box 7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7" name="Text Box 7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8" name="Text Box 7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9" name="Text Box 7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60" name="Text Box 7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1" name="Text Box 733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862" name="Text Box 734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3" name="Text Box 735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864" name="Text Box 736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5" name="Text Box 73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866" name="Text Box 738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7" name="Text Box 739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868" name="Text Box 740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9" name="Text Box 741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70" name="Text Box 742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1" name="Text Box 743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2" name="Text Box 744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3" name="Text Box 745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4" name="Text Box 74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5" name="Text Box 747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6" name="Text Box 74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7" name="Text Box 749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8" name="Text Box 750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9" name="Text Box 751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80" name="Text Box 752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1" name="Text Box 753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2" name="Text Box 754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3" name="Text Box 755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4" name="Text Box 756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5" name="Text Box 757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6" name="Text Box 758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7" name="Text Box 759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8" name="Text Box 760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9" name="Text Box 761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90" name="Text Box 762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1" name="Text Box 763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2" name="Text Box 764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3" name="Text Box 765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4" name="Text Box 766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5" name="Text Box 767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6" name="Text Box 768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7" name="Text Box 769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8" name="Text Box 770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9" name="Text Box 771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00" name="Text Box 772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1" name="Text Box 773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902" name="Text Box 774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3" name="Text Box 775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904" name="Text Box 776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5" name="Text Box 777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906" name="Text Box 778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7" name="Text Box 779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908" name="Text Box 780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9" name="Text Box 781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10" name="Text Box 782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11" name="Text Box 783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12" name="Text Box 784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13" name="Text Box 785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14" name="Text Box 786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6915" name="Text Box 789"/>
        <xdr:cNvSpPr txBox="1">
          <a:spLocks noChangeArrowheads="1"/>
        </xdr:cNvSpPr>
      </xdr:nvSpPr>
      <xdr:spPr bwMode="auto">
        <a:xfrm>
          <a:off x="2352675" y="3609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6916" name="Text Box 790"/>
        <xdr:cNvSpPr txBox="1">
          <a:spLocks noChangeArrowheads="1"/>
        </xdr:cNvSpPr>
      </xdr:nvSpPr>
      <xdr:spPr bwMode="auto">
        <a:xfrm>
          <a:off x="2352675" y="3609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17" name="Text Box 79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6918" name="Text Box 79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19" name="Text Box 793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920" name="Text Box 79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21" name="Text Box 795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922" name="Text Box 796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3" name="Text Box 79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4" name="Text Box 79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5" name="Text Box 79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6" name="Text Box 80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7" name="Text Box 80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6928" name="Text Box 80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29" name="Text Box 803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930" name="Text Box 80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31" name="Text Box 805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932" name="Text Box 806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3" name="Text Box 80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4" name="Text Box 80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5" name="Text Box 80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6" name="Text Box 81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7" name="Text Box 81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6938" name="Text Box 81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39" name="Text Box 813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40" name="Text Box 814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1" name="Text Box 81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2" name="Text Box 81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3" name="Text Box 81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4" name="Text Box 81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5" name="Text Box 81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6" name="Text Box 82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7" name="Text Box 82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8" name="Text Box 82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9" name="Text Box 82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0" name="Text Box 82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1" name="Text Box 82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2" name="Text Box 82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3" name="Text Box 82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4" name="Text Box 82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5" name="Text Box 82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6" name="Text Box 83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7" name="Text Box 83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8" name="Text Box 83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9" name="Text Box 83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0" name="Text Box 83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1" name="Text Box 83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2" name="Text Box 83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3" name="Text Box 83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4" name="Text Box 83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5" name="Text Box 83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6" name="Text Box 84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7" name="Text Box 84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8" name="Text Box 84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9" name="Text Box 84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0" name="Text Box 84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1" name="Text Box 84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2" name="Text Box 84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3" name="Text Box 84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4" name="Text Box 84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5" name="Text Box 84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6" name="Text Box 85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7" name="Text Box 85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8" name="Text Box 85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9" name="Text Box 85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0" name="Text Box 85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1" name="Text Box 85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2" name="Text Box 85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3" name="Text Box 85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4" name="Text Box 85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5" name="Text Box 85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6" name="Text Box 86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7" name="Text Box 86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8" name="Text Box 86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89" name="Text Box 86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0" name="Text Box 86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1" name="Text Box 86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2" name="Text Box 86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3" name="Text Box 86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4" name="Text Box 86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5" name="Text Box 86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6" name="Text Box 87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7" name="Text Box 87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8" name="Text Box 87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9" name="Text Box 87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0" name="Text Box 87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1" name="Text Box 87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2" name="Text Box 87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3" name="Text Box 87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4" name="Text Box 87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5" name="Text Box 87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006" name="Text Box 88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07" name="Text Box 881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008" name="Text Box 882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09" name="Text Box 883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010" name="Text Box 884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1" name="Text Box 88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2" name="Text Box 88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3" name="Text Box 88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4" name="Text Box 88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5" name="Text Box 88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016" name="Text Box 89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17" name="Text Box 891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018" name="Text Box 892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19" name="Text Box 893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020" name="Text Box 894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1" name="Text Box 89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2" name="Text Box 89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3" name="Text Box 89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4" name="Text Box 89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5" name="Text Box 89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026" name="Text Box 90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27" name="Text Box 901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28" name="Text Box 902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9" name="Text Box 90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0" name="Text Box 90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1" name="Text Box 90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2" name="Text Box 90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3" name="Text Box 90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4" name="Text Box 90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5" name="Text Box 90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6" name="Text Box 91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7" name="Text Box 91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8" name="Text Box 91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9" name="Text Box 91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0" name="Text Box 91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1" name="Text Box 91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2" name="Text Box 91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3" name="Text Box 91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4" name="Text Box 91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5" name="Text Box 91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6" name="Text Box 92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7" name="Text Box 92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8" name="Text Box 92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9" name="Text Box 92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0" name="Text Box 92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1" name="Text Box 92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2" name="Text Box 92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3" name="Text Box 92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4" name="Text Box 92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5" name="Text Box 92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6" name="Text Box 93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7" name="Text Box 93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8" name="Text Box 93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9" name="Text Box 93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0" name="Text Box 93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1" name="Text Box 93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2" name="Text Box 93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3" name="Text Box 93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4" name="Text Box 93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5" name="Text Box 93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6" name="Text Box 94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7" name="Text Box 94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8" name="Text Box 94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9" name="Text Box 94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0" name="Text Box 94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1" name="Text Box 94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2" name="Text Box 94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3" name="Text Box 94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4" name="Text Box 94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5" name="Text Box 94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6" name="Text Box 95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77" name="Text Box 95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078" name="Text Box 95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79" name="Text Box 953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080" name="Text Box 954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81" name="Text Box 955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082" name="Text Box 956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3" name="Text Box 95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4" name="Text Box 95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5" name="Text Box 95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6" name="Text Box 96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7" name="Text Box 96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088" name="Text Box 96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89" name="Text Box 963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090" name="Text Box 964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91" name="Text Box 965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092" name="Text Box 966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3" name="Text Box 96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4" name="Text Box 96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5" name="Text Box 96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6" name="Text Box 97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7" name="Text Box 97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098" name="Text Box 97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99" name="Text Box 973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100" name="Text Box 974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1" name="Text Box 97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2" name="Text Box 97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3" name="Text Box 97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4" name="Text Box 97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5" name="Text Box 97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6" name="Text Box 98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7" name="Text Box 98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8" name="Text Box 98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9" name="Text Box 98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0" name="Text Box 98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1" name="Text Box 98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2" name="Text Box 98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3" name="Text Box 98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4" name="Text Box 98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5" name="Text Box 98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6" name="Text Box 99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7" name="Text Box 99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8" name="Text Box 99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9" name="Text Box 99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0" name="Text Box 99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1" name="Text Box 99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2" name="Text Box 99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3" name="Text Box 99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4" name="Text Box 99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5" name="Text Box 99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6" name="Text Box 100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7" name="Text Box 100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8" name="Text Box 100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9" name="Text Box 100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0" name="Text Box 100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1" name="Text Box 100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2" name="Text Box 100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3" name="Text Box 100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4" name="Text Box 100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5" name="Text Box 100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6" name="Text Box 101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7" name="Text Box 101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8" name="Text Box 101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9" name="Text Box 101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0" name="Text Box 101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1" name="Text Box 101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2" name="Text Box 101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3" name="Text Box 101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4" name="Text Box 101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5" name="Text Box 101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6" name="Text Box 102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7" name="Text Box 102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8" name="Text Box 102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49" name="Text Box 102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0" name="Text Box 102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1" name="Text Box 102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2" name="Text Box 102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3" name="Text Box 102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4" name="Text Box 102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5" name="Text Box 102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6" name="Text Box 103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7" name="Text Box 103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8" name="Text Box 103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9" name="Text Box 103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0" name="Text Box 103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1" name="Text Box 103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2" name="Text Box 103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3" name="Text Box 103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4" name="Text Box 103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5" name="Text Box 103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166" name="Text Box 104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67" name="Text Box 104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168" name="Text Box 1042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69" name="Text Box 104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170" name="Text Box 1044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1" name="Text Box 104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2" name="Text Box 104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3" name="Text Box 104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4" name="Text Box 104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5" name="Text Box 104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176" name="Text Box 105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77" name="Text Box 105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178" name="Text Box 1052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79" name="Text Box 105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180" name="Text Box 1054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1" name="Text Box 105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2" name="Text Box 105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3" name="Text Box 105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4" name="Text Box 105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5" name="Text Box 105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186" name="Text Box 106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87" name="Text Box 106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88" name="Text Box 1062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9" name="Text Box 106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0" name="Text Box 106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1" name="Text Box 106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2" name="Text Box 106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3" name="Text Box 106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4" name="Text Box 106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5" name="Text Box 106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6" name="Text Box 107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7" name="Text Box 107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8" name="Text Box 107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9" name="Text Box 107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0" name="Text Box 107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1" name="Text Box 107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2" name="Text Box 107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3" name="Text Box 107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4" name="Text Box 107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5" name="Text Box 107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6" name="Text Box 108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7" name="Text Box 108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8" name="Text Box 108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9" name="Text Box 108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0" name="Text Box 108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1" name="Text Box 108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2" name="Text Box 108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3" name="Text Box 108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4" name="Text Box 108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5" name="Text Box 108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6" name="Text Box 109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7" name="Text Box 109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8" name="Text Box 109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9" name="Text Box 109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0" name="Text Box 109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1" name="Text Box 109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2" name="Text Box 109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3" name="Text Box 109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4" name="Text Box 109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5" name="Text Box 109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6" name="Text Box 110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7" name="Text Box 110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8" name="Text Box 110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9" name="Text Box 110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0" name="Text Box 110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1" name="Text Box 110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2" name="Text Box 110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3" name="Text Box 110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4" name="Text Box 110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5" name="Text Box 110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6" name="Text Box 111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37" name="Text Box 111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38" name="Text Box 111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39" name="Text Box 111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0" name="Text Box 111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1" name="Text Box 111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2" name="Text Box 111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3" name="Text Box 111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4" name="Text Box 111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5" name="Text Box 111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6" name="Text Box 112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7" name="Text Box 112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8" name="Text Box 112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9" name="Text Box 112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0" name="Text Box 112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1" name="Text Box 112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2" name="Text Box 112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3" name="Text Box 112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254" name="Text Box 1128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55" name="Text Box 1129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56" name="Text Box 1130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57" name="Text Box 1131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58" name="Text Box 1132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9" name="Text Box 113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0" name="Text Box 113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1" name="Text Box 113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2" name="Text Box 113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3" name="Text Box 113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264" name="Text Box 1138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65" name="Text Box 1139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66" name="Text Box 1140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67" name="Text Box 1141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68" name="Text Box 1142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9" name="Text Box 114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0" name="Text Box 114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1" name="Text Box 114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2" name="Text Box 114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3" name="Text Box 114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274" name="Text Box 1148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75" name="Text Box 1149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76" name="Text Box 1150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7" name="Text Box 115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8" name="Text Box 115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9" name="Text Box 115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0" name="Text Box 115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1" name="Text Box 115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2" name="Text Box 115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3" name="Text Box 115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4" name="Text Box 115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5" name="Text Box 115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6" name="Text Box 116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7" name="Text Box 116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8" name="Text Box 116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9" name="Text Box 116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0" name="Text Box 116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1" name="Text Box 116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2" name="Text Box 116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3" name="Text Box 116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4" name="Text Box 116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5" name="Text Box 116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6" name="Text Box 117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7" name="Text Box 117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8" name="Text Box 117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9" name="Text Box 117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0" name="Text Box 117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1" name="Text Box 117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2" name="Text Box 117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3" name="Text Box 117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4" name="Text Box 117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5" name="Text Box 117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6" name="Text Box 118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7" name="Text Box 118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8" name="Text Box 118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9" name="Text Box 118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0" name="Text Box 118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1" name="Text Box 118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2" name="Text Box 118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3" name="Text Box 118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4" name="Text Box 118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5" name="Text Box 118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6" name="Text Box 119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7" name="Text Box 119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8" name="Text Box 119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9" name="Text Box 119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0" name="Text Box 119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1" name="Text Box 119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2" name="Text Box 119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3" name="Text Box 119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4" name="Text Box 119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5" name="Text Box 1199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6" name="Text Box 1200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7" name="Text Box 1201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8" name="Text Box 120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9" name="Text Box 1203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30" name="Text Box 120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1" name="Text Box 1205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7332" name="Text Box 1206"/>
        <xdr:cNvSpPr txBox="1">
          <a:spLocks noChangeArrowheads="1"/>
        </xdr:cNvSpPr>
      </xdr:nvSpPr>
      <xdr:spPr bwMode="auto">
        <a:xfrm>
          <a:off x="2352675" y="58388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3" name="Text Box 1207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7334" name="Text Box 1208"/>
        <xdr:cNvSpPr txBox="1">
          <a:spLocks noChangeArrowheads="1"/>
        </xdr:cNvSpPr>
      </xdr:nvSpPr>
      <xdr:spPr bwMode="auto">
        <a:xfrm>
          <a:off x="2352675" y="58388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5" name="Text Box 1209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7336" name="Text Box 1210"/>
        <xdr:cNvSpPr txBox="1">
          <a:spLocks noChangeArrowheads="1"/>
        </xdr:cNvSpPr>
      </xdr:nvSpPr>
      <xdr:spPr bwMode="auto">
        <a:xfrm>
          <a:off x="2352675" y="58388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7" name="Text Box 1211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7338" name="Text Box 1212"/>
        <xdr:cNvSpPr txBox="1">
          <a:spLocks noChangeArrowheads="1"/>
        </xdr:cNvSpPr>
      </xdr:nvSpPr>
      <xdr:spPr bwMode="auto">
        <a:xfrm>
          <a:off x="2352675" y="58388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9" name="Text Box 1213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40" name="Text Box 1214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1" name="Text Box 1215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2" name="Text Box 1216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3" name="Text Box 1217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4" name="Text Box 1218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5" name="Text Box 1219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6" name="Text Box 1220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7" name="Text Box 1221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8" name="Text Box 1222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9" name="Text Box 1223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50" name="Text Box 1224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1" name="Text Box 1225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2" name="Text Box 1226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3" name="Text Box 1227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4" name="Text Box 1228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5" name="Text Box 1229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6" name="Text Box 1230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7" name="Text Box 123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8" name="Text Box 1232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9" name="Text Box 123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60" name="Text Box 1234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1" name="Text Box 1235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362" name="Text Box 1236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3" name="Text Box 1237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364" name="Text Box 1238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5" name="Text Box 1239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366" name="Text Box 1240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7" name="Text Box 1241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368" name="Text Box 1242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9" name="Text Box 1243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70" name="Text Box 1244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71" name="Text Box 1245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72" name="Text Box 1246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73" name="Text Box 1247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74" name="Text Box 1248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7375" name="Text Box 1249"/>
        <xdr:cNvSpPr txBox="1">
          <a:spLocks noChangeArrowheads="1"/>
        </xdr:cNvSpPr>
      </xdr:nvSpPr>
      <xdr:spPr bwMode="auto">
        <a:xfrm>
          <a:off x="2352675" y="36099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7376" name="Text Box 1250"/>
        <xdr:cNvSpPr txBox="1">
          <a:spLocks noChangeArrowheads="1"/>
        </xdr:cNvSpPr>
      </xdr:nvSpPr>
      <xdr:spPr bwMode="auto">
        <a:xfrm>
          <a:off x="2352675" y="36099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7377" name="Text Box 1251"/>
        <xdr:cNvSpPr txBox="1">
          <a:spLocks noChangeArrowheads="1"/>
        </xdr:cNvSpPr>
      </xdr:nvSpPr>
      <xdr:spPr bwMode="auto">
        <a:xfrm>
          <a:off x="2352675" y="36099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7378" name="Text Box 1252"/>
        <xdr:cNvSpPr txBox="1">
          <a:spLocks noChangeArrowheads="1"/>
        </xdr:cNvSpPr>
      </xdr:nvSpPr>
      <xdr:spPr bwMode="auto">
        <a:xfrm>
          <a:off x="2352675" y="36099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379" name="Text Box 1253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380" name="Text Box 1254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381" name="Text Box 1255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382" name="Text Box 1256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383" name="Text Box 1257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384" name="Text Box 1258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385" name="Text Box 1259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386" name="Text Box 1260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87" name="Text Box 1261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88" name="Text Box 1262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89" name="Text Box 1263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0" name="Text Box 1264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91" name="Text Box 1265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2" name="Text Box 1266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93" name="Text Box 1267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4" name="Text Box 1268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95" name="Text Box 1269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96" name="Text Box 1270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7" name="Text Box 1271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8" name="Text Box 1272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9" name="Text Box 1273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400" name="Text Box 1274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401" name="Text Box 1275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402" name="Text Box 1276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403" name="Text Box 1277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404" name="Text Box 1278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05" name="Text Box 1279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06" name="Text Box 1280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07" name="Text Box 128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08" name="Text Box 1282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409" name="Text Box 1283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410" name="Text Box 1284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411" name="Text Box 1285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412" name="Text Box 1286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13" name="Text Box 1287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14" name="Text Box 1288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15" name="Text Box 1289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16" name="Text Box 1290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17" name="Text Box 129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18" name="Text Box 1292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19" name="Text Box 129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0" name="Text Box 1294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1" name="Text Box 1295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2" name="Text Box 1296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3" name="Text Box 1297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4" name="Text Box 1298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5" name="Text Box 1299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6" name="Text Box 1300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7" name="Text Box 130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8" name="Text Box 1302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9" name="Text Box 130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30" name="Text Box 1304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1" name="Text Box 1305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2" name="Text Box 1306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3" name="Text Box 1307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34" name="Text Box 1308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35" name="Text Box 1309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36" name="Text Box 1310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7" name="Text Box 1311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8" name="Text Box 1312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9" name="Text Box 1313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0" name="Text Box 1314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1" name="Text Box 1315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2" name="Text Box 1316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43" name="Text Box 1317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44" name="Text Box 1318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45" name="Text Box 1319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6" name="Text Box 1320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7" name="Text Box 1321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8" name="Text Box 1322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49" name="Text Box 1323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50" name="Text Box 1324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51" name="Text Box 1325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2" name="Text Box 1326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3" name="Text Box 1327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4" name="Text Box 1328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55" name="Text Box 1329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56" name="Text Box 1330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57" name="Text Box 1331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8" name="Text Box 1332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9" name="Text Box 1333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60" name="Text Box 1334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61" name="Text Box 1335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62" name="Text Box 1336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63" name="Text Box 1337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64" name="Text Box 1338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65" name="Text Box 1339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66" name="Text Box 1340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67" name="Text Box 1341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68" name="Text Box 1342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69" name="Text Box 1343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0" name="Text Box 1344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1" name="Text Box 1345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2" name="Text Box 1346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73" name="Text Box 1347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74" name="Text Box 1348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75" name="Text Box 1349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6" name="Text Box 1350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7" name="Text Box 1351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8" name="Text Box 1352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79" name="Text Box 1353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0" name="Text Box 1354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1" name="Text Box 1355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82" name="Text Box 1356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83" name="Text Box 1357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84" name="Text Box 1358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5" name="Text Box 1359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6" name="Text Box 1360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7" name="Text Box 1361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88" name="Text Box 1362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89" name="Text Box 1363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90" name="Text Box 1364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1" name="Text Box 1365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2" name="Text Box 1366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3" name="Text Box 1367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94" name="Text Box 1368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95" name="Text Box 1369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96" name="Text Box 1370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7" name="Text Box 1371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8" name="Text Box 1372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9" name="Text Box 1373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500" name="Text Box 1374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501" name="Text Box 1375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502" name="Text Box 1376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03" name="Text Box 1377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04" name="Text Box 1378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05" name="Text Box 1379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06" name="Text Box 1380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07" name="Text Box 1381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08" name="Text Box 1382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09" name="Text Box 1383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0" name="Text Box 1384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1" name="Text Box 1385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2" name="Text Box 1386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3" name="Text Box 1387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4" name="Text Box 1388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5" name="Text Box 1389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6" name="Text Box 1390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7" name="Text Box 1391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8" name="Text Box 1392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9" name="Text Box 1393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20" name="Text Box 1394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21" name="Text Box 1395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22" name="Text Box 1396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23" name="Text Box 1397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24" name="Text Box 1398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25" name="Text Box 1399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26" name="Text Box 1400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27" name="Text Box 1401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28" name="Text Box 1402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29" name="Text Box 1403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0" name="Text Box 1404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1" name="Text Box 1405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2" name="Text Box 1406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33" name="Text Box 1407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34" name="Text Box 1408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35" name="Text Box 1409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6" name="Text Box 1410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7" name="Text Box 1411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8" name="Text Box 1412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39" name="Text Box 1413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0" name="Text Box 1414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1" name="Text Box 1415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2" name="Text Box 1416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3" name="Text Box 1417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4" name="Text Box 1418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5" name="Text Box 1419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6" name="Text Box 1420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7" name="Text Box 1421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8" name="Text Box 1422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9" name="Text Box 1423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50" name="Text Box 1424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1" name="Text Box 1425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2" name="Text Box 1426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3" name="Text Box 1427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54" name="Text Box 1428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55" name="Text Box 1429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56" name="Text Box 1430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7" name="Text Box 1431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8" name="Text Box 1432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9" name="Text Box 1433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0" name="Text Box 1434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1" name="Text Box 1435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2" name="Text Box 1436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63" name="Text Box 1437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64" name="Text Box 1438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65" name="Text Box 1439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6" name="Text Box 1440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7" name="Text Box 1441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8" name="Text Box 1442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69" name="Text Box 1443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70" name="Text Box 1444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71" name="Text Box 1445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72" name="Text Box 1446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73" name="Text Box 1447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74" name="Text Box 1448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75" name="Text Box 1449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76" name="Text Box 1450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77" name="Text Box 1451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78" name="Text Box 1452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79" name="Text Box 1453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80" name="Text Box 1454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1" name="Text Box 1455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2" name="Text Box 1456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3" name="Text Box 145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84" name="Text Box 1458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85" name="Text Box 1459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86" name="Text Box 1460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7" name="Text Box 1461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8" name="Text Box 1462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9" name="Text Box 1463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90" name="Text Box 1464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91" name="Text Box 146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92" name="Text Box 1466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93" name="Text Box 146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94" name="Text Box 146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95" name="Text Box 1469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596" name="Text Box 1470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597" name="Text Box 1471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598" name="Text Box 147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599" name="Text Box 1473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0" name="Text Box 1474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1" name="Text Box 1475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2" name="Text Box 1476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3" name="Text Box 1477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4" name="Text Box 1478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5" name="Text Box 1479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6" name="Text Box 1480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7" name="Text Box 1481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8" name="Text Box 148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9" name="Text Box 1483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10" name="Text Box 148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1" name="Text Box 1485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2" name="Text Box 1486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3" name="Text Box 1487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14" name="Text Box 1488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15" name="Text Box 1489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16" name="Text Box 1490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7" name="Text Box 1491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8" name="Text Box 1492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9" name="Text Box 1493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0" name="Text Box 1494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1" name="Text Box 1495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2" name="Text Box 1496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23" name="Text Box 1497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24" name="Text Box 1498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25" name="Text Box 1499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6" name="Text Box 1500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7" name="Text Box 1501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8" name="Text Box 1502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29" name="Text Box 1503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30" name="Text Box 1504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31" name="Text Box 1505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2" name="Text Box 1506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3" name="Text Box 1507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4" name="Text Box 1508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35" name="Text Box 1509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36" name="Text Box 1510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37" name="Text Box 1511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8" name="Text Box 1512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9" name="Text Box 1513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40" name="Text Box 1514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41" name="Text Box 1515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42" name="Text Box 1516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43" name="Text Box 1517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44" name="Text Box 1518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45" name="Text Box 1519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46" name="Text Box 1520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47" name="Text Box 15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48" name="Text Box 15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49" name="Text Box 15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0" name="Text Box 15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1" name="Text Box 15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2" name="Text Box 15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3" name="Text Box 15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4" name="Text Box 15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5" name="Text Box 15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6" name="Text Box 15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7" name="Text Box 15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8" name="Text Box 15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9" name="Text Box 15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0" name="Text Box 15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1" name="Text Box 15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2" name="Text Box 15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3" name="Text Box 15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4" name="Text Box 15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5" name="Text Box 15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6" name="Text Box 15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7" name="Text Box 15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8" name="Text Box 15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9" name="Text Box 15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0" name="Text Box 15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1" name="Text Box 15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2" name="Text Box 15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3" name="Text Box 15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4" name="Text Box 15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5" name="Text Box 15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6" name="Text Box 15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7" name="Text Box 15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8" name="Text Box 15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9" name="Text Box 15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0" name="Text Box 15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1" name="Text Box 15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2" name="Text Box 15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3" name="Text Box 15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4" name="Text Box 15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5" name="Text Box 15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6" name="Text Box 15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7" name="Text Box 15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8" name="Text Box 15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9" name="Text Box 15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0" name="Text Box 15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1" name="Text Box 15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2" name="Text Box 15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3" name="Text Box 15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4" name="Text Box 15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5" name="Text Box 15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6" name="Text Box 15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7" name="Text Box 15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8" name="Text Box 15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9" name="Text Box 15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0" name="Text Box 15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1" name="Text Box 15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2" name="Text Box 15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3" name="Text Box 15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4" name="Text Box 15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5" name="Text Box 15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06" name="Text Box 15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07" name="Text Box 15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08" name="Text Box 15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09" name="Text Box 15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0" name="Text Box 158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1" name="Text Box 158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2" name="Text Box 158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3" name="Text Box 158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4" name="Text Box 158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5" name="Text Box 158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6" name="Text Box 159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7" name="Text Box 159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8" name="Text Box 159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9" name="Text Box 15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0" name="Text Box 159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1" name="Text Box 159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2" name="Text Box 159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3" name="Text Box 15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4" name="Text Box 15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5" name="Text Box 15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6" name="Text Box 16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7" name="Text Box 16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8" name="Text Box 16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9" name="Text Box 16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0" name="Text Box 16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1" name="Text Box 16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2" name="Text Box 16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3" name="Text Box 16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4" name="Text Box 16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5" name="Text Box 16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6" name="Text Box 161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7" name="Text Box 161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8" name="Text Box 16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9" name="Text Box 16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0" name="Text Box 161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1" name="Text Box 161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2" name="Text Box 161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3" name="Text Box 161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4" name="Text Box 161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5" name="Text Box 161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6" name="Text Box 162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7" name="Text Box 162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8" name="Text Box 162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9" name="Text Box 162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0" name="Text Box 162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1" name="Text Box 162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2" name="Text Box 162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3" name="Text Box 162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4" name="Text Box 162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5" name="Text Box 162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6" name="Text Box 163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7" name="Text Box 163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8" name="Text Box 163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9" name="Text Box 16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0" name="Text Box 163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1" name="Text Box 163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2" name="Text Box 163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3" name="Text Box 16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4" name="Text Box 16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5" name="Text Box 16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6" name="Text Box 16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7" name="Text Box 16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8" name="Text Box 16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9" name="Text Box 16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0" name="Text Box 16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1" name="Text Box 16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2" name="Text Box 16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3" name="Text Box 16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4" name="Text Box 16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5" name="Text Box 16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6" name="Text Box 16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7" name="Text Box 16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8" name="Text Box 16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9" name="Text Box 16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80" name="Text Box 16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781" name="Text Box 1655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782" name="Text Box 1656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783" name="Text Box 165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784" name="Text Box 165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5" name="Text Box 1659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6" name="Text Box 1660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7" name="Text Box 1661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8" name="Text Box 1662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9" name="Text Box 1663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90" name="Text Box 1664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1" name="Text Box 16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2" name="Text Box 16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3" name="Text Box 16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4" name="Text Box 16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5" name="Text Box 16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6" name="Text Box 16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7" name="Text Box 16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8" name="Text Box 16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9" name="Text Box 16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0" name="Text Box 16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1" name="Text Box 16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2" name="Text Box 16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3" name="Text Box 16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4" name="Text Box 16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5" name="Text Box 16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6" name="Text Box 16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7" name="Text Box 16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8" name="Text Box 16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9" name="Text Box 168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0" name="Text Box 168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1" name="Text Box 16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2" name="Text Box 16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3" name="Text Box 16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4" name="Text Box 16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5" name="Text Box 16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6" name="Text Box 16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7" name="Text Box 16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8" name="Text Box 16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9" name="Text Box 16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0" name="Text Box 16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1" name="Text Box 16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2" name="Text Box 16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3" name="Text Box 169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4" name="Text Box 169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5" name="Text Box 169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6" name="Text Box 170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7" name="Text Box 170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8" name="Text Box 17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9" name="Text Box 170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0" name="Text Box 17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1" name="Text Box 17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2" name="Text Box 170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3" name="Text Box 170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4" name="Text Box 17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5" name="Text Box 17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6" name="Text Box 17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7" name="Text Box 17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8" name="Text Box 17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9" name="Text Box 17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0" name="Text Box 17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1" name="Text Box 17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2" name="Text Box 17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3" name="Text Box 17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4" name="Text Box 17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5" name="Text Box 17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6" name="Text Box 17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7" name="Text Box 17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8" name="Text Box 17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9" name="Text Box 17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0" name="Text Box 17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1" name="Text Box 17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2" name="Text Box 17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3" name="Text Box 17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4" name="Text Box 17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5" name="Text Box 17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6" name="Text Box 17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857" name="Text Box 1731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858" name="Text Box 1732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9" name="Text Box 17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0" name="Text Box 17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1" name="Text Box 17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2" name="Text Box 17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3" name="Text Box 17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864" name="Text Box 173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865" name="Text Box 1739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6" name="Text Box 17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7" name="Text Box 17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8" name="Text Box 17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9" name="Text Box 17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0" name="Text Box 17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1" name="Text Box 17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2" name="Text Box 17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3" name="Text Box 17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4" name="Text Box 17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5" name="Text Box 17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6" name="Text Box 17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7" name="Text Box 17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8" name="Text Box 17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9" name="Text Box 17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0" name="Text Box 17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1" name="Text Box 17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2" name="Text Box 17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3" name="Text Box 17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4" name="Text Box 17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5" name="Text Box 17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6" name="Text Box 17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7" name="Text Box 17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8" name="Text Box 17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9" name="Text Box 17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0" name="Text Box 17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1" name="Text Box 17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2" name="Text Box 17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3" name="Text Box 17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4" name="Text Box 17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5" name="Text Box 17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6" name="Text Box 17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7" name="Text Box 17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8" name="Text Box 17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9" name="Text Box 17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0" name="Text Box 17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1" name="Text Box 17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2" name="Text Box 17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3" name="Text Box 17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4" name="Text Box 17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5" name="Text Box 17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6" name="Text Box 17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7" name="Text Box 17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8" name="Text Box 17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9" name="Text Box 178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0" name="Text Box 178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1" name="Text Box 17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2" name="Text Box 17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3" name="Text Box 17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4" name="Text Box 17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5" name="Text Box 17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6" name="Text Box 17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7" name="Text Box 17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8" name="Text Box 17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19" name="Text Box 17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0" name="Text Box 179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1" name="Text Box 179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2" name="Text Box 179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3" name="Text Box 17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4" name="Text Box 17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5" name="Text Box 17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6" name="Text Box 18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7" name="Text Box 18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8" name="Text Box 18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9" name="Text Box 18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0" name="Text Box 18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1" name="Text Box 18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2" name="Text Box 18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3" name="Text Box 18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4" name="Text Box 18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5" name="Text Box 18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36" name="Text Box 1810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37" name="Text Box 1811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8" name="Text Box 18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9" name="Text Box 18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0" name="Text Box 181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1" name="Text Box 181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2" name="Text Box 181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43" name="Text Box 1817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44" name="Text Box 1818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5" name="Text Box 181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6" name="Text Box 182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7" name="Text Box 182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8" name="Text Box 182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9" name="Text Box 182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50" name="Text Box 1824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51" name="Text Box 182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2" name="Text Box 182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3" name="Text Box 182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4" name="Text Box 182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5" name="Text Box 182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6" name="Text Box 183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7" name="Text Box 183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8" name="Text Box 183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9" name="Text Box 18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0" name="Text Box 183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1" name="Text Box 183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2" name="Text Box 183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3" name="Text Box 18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4" name="Text Box 18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5" name="Text Box 18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6" name="Text Box 18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7" name="Text Box 18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8" name="Text Box 18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9" name="Text Box 18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0" name="Text Box 18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1" name="Text Box 18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2" name="Text Box 18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3" name="Text Box 18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4" name="Text Box 18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5" name="Text Box 18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6" name="Text Box 18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7" name="Text Box 18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8" name="Text Box 18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9" name="Text Box 18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0" name="Text Box 18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1" name="Text Box 185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2" name="Text Box 185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3" name="Text Box 18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4" name="Text Box 18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5" name="Text Box 18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6" name="Text Box 18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7" name="Text Box 18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8" name="Text Box 186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9" name="Text Box 186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0" name="Text Box 186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1" name="Text Box 186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2" name="Text Box 186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3" name="Text Box 18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4" name="Text Box 18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5" name="Text Box 18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6" name="Text Box 18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7" name="Text Box 18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8" name="Text Box 187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9" name="Text Box 18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0" name="Text Box 18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1" name="Text Box 18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2" name="Text Box 18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3" name="Text Box 18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4" name="Text Box 18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5" name="Text Box 18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6" name="Text Box 18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7" name="Text Box 18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8" name="Text Box 18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9" name="Text Box 188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0" name="Text Box 188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1" name="Text Box 18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2" name="Text Box 18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3" name="Text Box 18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4" name="Text Box 18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5" name="Text Box 18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6" name="Text Box 18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7" name="Text Box 18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8" name="Text Box 18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9" name="Text Box 18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0" name="Text Box 18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1" name="Text Box 18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2" name="Text Box 18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3" name="Text Box 189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4" name="Text Box 189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5" name="Text Box 189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6" name="Text Box 190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7" name="Text Box 190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8" name="Text Box 19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9" name="Text Box 190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0" name="Text Box 19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1" name="Text Box 19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2" name="Text Box 190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3" name="Text Box 190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4" name="Text Box 19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5" name="Text Box 19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6" name="Text Box 19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7" name="Text Box 19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8" name="Text Box 19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9" name="Text Box 19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0" name="Text Box 19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1" name="Text Box 19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2" name="Text Box 19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3" name="Text Box 19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4" name="Text Box 19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5" name="Text Box 19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6" name="Text Box 19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7" name="Text Box 19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8" name="Text Box 19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9" name="Text Box 19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0" name="Text Box 19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1" name="Text Box 19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2" name="Text Box 19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3" name="Text Box 19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4" name="Text Box 19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5" name="Text Box 19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6" name="Text Box 19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7" name="Text Box 19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8" name="Text Box 19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59" name="Text Box 19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0" name="Text Box 193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1" name="Text Box 193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2" name="Text Box 193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3" name="Text Box 19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4" name="Text Box 19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5" name="Text Box 19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6" name="Text Box 19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7" name="Text Box 19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8" name="Text Box 19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9" name="Text Box 19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0" name="Text Box 19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1" name="Text Box 19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2" name="Text Box 19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3" name="Text Box 19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4" name="Text Box 19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5" name="Text Box 19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6" name="Text Box 19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7" name="Text Box 19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8" name="Text Box 19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9" name="Text Box 19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0" name="Text Box 19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1" name="Text Box 195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2" name="Text Box 195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3" name="Text Box 19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4" name="Text Box 19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5" name="Text Box 19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6" name="Text Box 19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7" name="Text Box 19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8" name="Text Box 196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9" name="Text Box 196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0" name="Text Box 196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1" name="Text Box 196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2" name="Text Box 196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3" name="Text Box 19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4" name="Text Box 19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5" name="Text Box 19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6" name="Text Box 19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7" name="Text Box 19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8" name="Text Box 197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9" name="Text Box 19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0" name="Text Box 197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1" name="Text Box 197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2" name="Text Box 197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3" name="Text Box 197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4" name="Text Box 197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5" name="Text Box 19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6" name="Text Box 19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7" name="Text Box 19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8" name="Text Box 19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9" name="Text Box 19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0" name="Text Box 198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1" name="Text Box 198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2" name="Text Box 198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3" name="Text Box 198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4" name="Text Box 198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5" name="Text Box 198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6" name="Text Box 199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7" name="Text Box 199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8" name="Text Box 199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9" name="Text Box 19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0" name="Text Box 199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1" name="Text Box 199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2" name="Text Box 199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3" name="Text Box 19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4" name="Text Box 19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5" name="Text Box 19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6" name="Text Box 20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7" name="Text Box 20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8" name="Text Box 20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9" name="Text Box 20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30" name="Text Box 20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31" name="Text Box 20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32" name="Text Box 20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33" name="Text Box 20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4" name="Text Box 20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5" name="Text Box 20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6" name="Text Box 20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7" name="Text Box 20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8" name="Text Box 20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9" name="Text Box 20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0" name="Text Box 20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1" name="Text Box 20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2" name="Text Box 20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3" name="Text Box 20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4" name="Text Box 20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5" name="Text Box 20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6" name="Text Box 20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7" name="Text Box 20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8" name="Text Box 20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9" name="Text Box 20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0" name="Text Box 20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1" name="Text Box 20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2" name="Text Box 20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3" name="Text Box 20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4" name="Text Box 20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5" name="Text Box 20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6" name="Text Box 20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7" name="Text Box 20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8" name="Text Box 20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9" name="Text Box 20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0" name="Text Box 20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1" name="Text Box 20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2" name="Text Box 20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3" name="Text Box 20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4" name="Text Box 20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5" name="Text Box 20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6" name="Text Box 20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7" name="Text Box 20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8" name="Text Box 20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9" name="Text Box 20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0" name="Text Box 20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1" name="Text Box 20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2" name="Text Box 20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3" name="Text Box 20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4" name="Text Box 20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5" name="Text Box 20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6" name="Text Box 20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7" name="Text Box 20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8" name="Text Box 20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9" name="Text Box 20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0" name="Text Box 20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1" name="Text Box 20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2" name="Text Box 20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3" name="Text Box 20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4" name="Text Box 20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5" name="Text Box 20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6" name="Text Box 20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7" name="Text Box 20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8" name="Text Box 20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9" name="Text Box 20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0" name="Text Box 20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1" name="Text Box 20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2" name="Text Box 20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3" name="Text Box 20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4" name="Text Box 20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5" name="Text Box 20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6" name="Text Box 20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7" name="Text Box 20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8" name="Text Box 20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9" name="Text Box 20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0" name="Text Box 20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1" name="Text Box 20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2" name="Text Box 20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3" name="Text Box 20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4" name="Text Box 20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5" name="Text Box 20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6" name="Text Box 20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7" name="Text Box 20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8" name="Text Box 20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09" name="Text Box 2083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0" name="Text Box 2084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1" name="Text Box 2085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2" name="Text Box 2086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3" name="Text Box 208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4" name="Text Box 208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15" name="Text Box 2089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16" name="Text Box 2090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17" name="Text Box 2091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18" name="Text Box 209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19" name="Text Box 2093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0" name="Text Box 2094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1" name="Text Box 2095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2" name="Text Box 2096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3" name="Text Box 2097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4" name="Text Box 2098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5" name="Text Box 2099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6" name="Text Box 2100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7" name="Text Box 2101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8" name="Text Box 210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9" name="Text Box 2103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30" name="Text Box 210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1" name="Text Box 141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2" name="Text Box 1414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3" name="Text Box 1415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34" name="Text Box 141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35" name="Text Box 1417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36" name="Text Box 141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7" name="Text Box 1419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8" name="Text Box 1420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9" name="Text Box 1421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0" name="Text Box 1422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1" name="Text Box 1423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2" name="Text Box 1424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43" name="Text Box 1425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44" name="Text Box 1426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45" name="Text Box 1427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6" name="Text Box 142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7" name="Text Box 1429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8" name="Text Box 1430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49" name="Text Box 1431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50" name="Text Box 1432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51" name="Text Box 143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2" name="Text Box 1437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3" name="Text Box 1438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4" name="Text Box 1439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5" name="Text Box 1443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6" name="Text Box 1444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7" name="Text Box 1445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J61"/>
  <sheetViews>
    <sheetView tabSelected="1" view="pageBreakPreview" topLeftCell="A4" zoomScale="90" zoomScaleNormal="90" zoomScaleSheetLayoutView="90" workbookViewId="0">
      <selection activeCell="P27" sqref="P27"/>
    </sheetView>
  </sheetViews>
  <sheetFormatPr baseColWidth="10" defaultRowHeight="12.75" x14ac:dyDescent="0.2"/>
  <cols>
    <col min="1" max="1" width="6.42578125" style="4" customWidth="1"/>
    <col min="2" max="2" width="3.85546875" style="1" bestFit="1" customWidth="1"/>
    <col min="3" max="3" width="33" style="4" customWidth="1"/>
    <col min="4" max="4" width="3.7109375" style="1" customWidth="1"/>
    <col min="5" max="10" width="2.7109375" style="4" customWidth="1"/>
    <col min="11" max="11" width="3.5703125" style="4" customWidth="1"/>
    <col min="12" max="19" width="2.7109375" style="4" customWidth="1"/>
    <col min="20" max="20" width="3.5703125" style="4" customWidth="1"/>
    <col min="21" max="28" width="2.7109375" style="4" customWidth="1"/>
    <col min="29" max="29" width="3.5703125" style="4" customWidth="1"/>
    <col min="30" max="37" width="2.7109375" style="4" customWidth="1"/>
    <col min="38" max="38" width="3.7109375" style="4" customWidth="1"/>
    <col min="39" max="46" width="2.7109375" style="4" customWidth="1"/>
    <col min="47" max="49" width="3.7109375" style="4" customWidth="1"/>
    <col min="50" max="16384" width="11.42578125" style="4"/>
  </cols>
  <sheetData>
    <row r="2" spans="2:62" ht="20.25" customHeight="1" x14ac:dyDescent="0.3">
      <c r="B2" s="79" t="s">
        <v>15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1"/>
      <c r="AX2"/>
      <c r="AY2"/>
      <c r="AZ2"/>
      <c r="BA2"/>
      <c r="BB2"/>
      <c r="BC2"/>
      <c r="BD2"/>
      <c r="BE2"/>
      <c r="BF2"/>
      <c r="BG2"/>
      <c r="BH2"/>
      <c r="BI2"/>
      <c r="BJ2"/>
    </row>
    <row r="3" spans="2:62" ht="18.75" customHeight="1" x14ac:dyDescent="0.3">
      <c r="B3" s="83" t="s">
        <v>17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2:62" ht="18.75" x14ac:dyDescent="0.3">
      <c r="B4" s="24"/>
      <c r="C4" s="24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2:62" ht="15" x14ac:dyDescent="0.25">
      <c r="B5" s="82" t="s">
        <v>4</v>
      </c>
      <c r="C5" s="82"/>
      <c r="D5" s="71" t="s">
        <v>47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/>
      <c r="Q5"/>
      <c r="R5"/>
      <c r="S5" s="82" t="s">
        <v>19</v>
      </c>
      <c r="T5" s="82"/>
      <c r="U5" s="82"/>
      <c r="V5" s="82"/>
      <c r="W5" s="71">
        <v>27</v>
      </c>
      <c r="X5" s="71"/>
      <c r="Y5" s="71"/>
      <c r="Z5" s="71"/>
      <c r="AA5" s="71"/>
      <c r="AB5" s="5"/>
      <c r="AC5" s="5"/>
      <c r="AD5" s="5"/>
      <c r="AE5" s="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2:62" ht="15" x14ac:dyDescent="0.25">
      <c r="B6" s="82" t="s">
        <v>0</v>
      </c>
      <c r="C6" s="82"/>
      <c r="D6" s="84" t="s">
        <v>73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/>
      <c r="Q6"/>
      <c r="R6"/>
      <c r="S6" s="82" t="s">
        <v>20</v>
      </c>
      <c r="T6" s="82"/>
      <c r="U6" s="82"/>
      <c r="V6" s="82"/>
      <c r="W6" s="71" t="s">
        <v>49</v>
      </c>
      <c r="X6" s="71"/>
      <c r="Y6" s="71"/>
      <c r="Z6" s="71"/>
      <c r="AA6" s="71"/>
      <c r="AB6" s="5"/>
      <c r="AC6" s="5"/>
      <c r="AD6" s="5"/>
      <c r="AE6" s="5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2:62" ht="15" x14ac:dyDescent="0.25">
      <c r="B7" s="82" t="s">
        <v>5</v>
      </c>
      <c r="C7" s="82"/>
      <c r="D7" s="71" t="s">
        <v>50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/>
      <c r="Q7"/>
      <c r="R7"/>
      <c r="S7" s="82" t="s">
        <v>1</v>
      </c>
      <c r="T7" s="82"/>
      <c r="U7" s="82"/>
      <c r="V7" s="82"/>
      <c r="W7" s="71" t="s">
        <v>16</v>
      </c>
      <c r="X7" s="71"/>
      <c r="Y7" s="71"/>
      <c r="Z7" s="71"/>
      <c r="AA7" s="71"/>
      <c r="AB7" s="5"/>
      <c r="AC7" s="5"/>
      <c r="AD7" s="5"/>
      <c r="AE7" s="5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2:62" ht="15.75" x14ac:dyDescent="0.25">
      <c r="B8" s="82" t="s">
        <v>18</v>
      </c>
      <c r="C8" s="82"/>
      <c r="D8" s="71" t="s">
        <v>48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/>
      <c r="Q8"/>
      <c r="R8"/>
      <c r="S8" s="28"/>
      <c r="T8" s="28"/>
      <c r="U8" s="28"/>
      <c r="V8" s="28"/>
      <c r="W8" s="27"/>
      <c r="X8" s="29"/>
      <c r="Y8" s="29"/>
      <c r="Z8" s="29"/>
      <c r="AA8" s="29"/>
      <c r="AB8" s="29"/>
      <c r="AC8" s="29"/>
      <c r="AD8" s="29"/>
      <c r="AE8" s="29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2:62" ht="15" x14ac:dyDescent="0.2">
      <c r="B9" s="30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/>
      <c r="Q9"/>
      <c r="R9"/>
      <c r="S9" s="28"/>
      <c r="T9" s="28"/>
      <c r="U9" s="28"/>
      <c r="V9" s="28"/>
      <c r="W9" s="27"/>
      <c r="X9" s="29"/>
      <c r="Y9" s="29"/>
      <c r="Z9" s="29"/>
      <c r="AA9" s="29"/>
      <c r="AB9" s="29"/>
      <c r="AC9" s="29"/>
      <c r="AD9" s="29"/>
      <c r="AE9" s="2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2:62" ht="15.75" x14ac:dyDescent="0.25">
      <c r="B10" s="30"/>
      <c r="C10" s="3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/>
      <c r="Q10"/>
      <c r="R10"/>
      <c r="S10" s="28"/>
      <c r="T10" s="28"/>
      <c r="U10" s="28"/>
      <c r="V10" s="28"/>
      <c r="W10" s="27"/>
      <c r="X10" s="29"/>
      <c r="Y10" s="29"/>
      <c r="Z10" s="55" t="s">
        <v>29</v>
      </c>
      <c r="AA10" s="55"/>
      <c r="AB10" s="55"/>
      <c r="AC10" s="55"/>
      <c r="AD10" s="55"/>
      <c r="AE10" s="55"/>
      <c r="AF10" s="56" t="s">
        <v>51</v>
      </c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/>
      <c r="AU10"/>
      <c r="AV10"/>
      <c r="AW10"/>
      <c r="AX10"/>
      <c r="AY10"/>
      <c r="AZ10"/>
    </row>
    <row r="11" spans="2:62" ht="15.75" x14ac:dyDescent="0.25">
      <c r="B11" s="30"/>
      <c r="C11" s="30"/>
      <c r="D11" s="57" t="s">
        <v>22</v>
      </c>
      <c r="E11" s="57"/>
      <c r="F11" s="57"/>
      <c r="G11" s="57"/>
      <c r="H11" s="57"/>
      <c r="I11" s="57"/>
      <c r="J11"/>
      <c r="K11" s="57" t="s">
        <v>23</v>
      </c>
      <c r="L11" s="57"/>
      <c r="M11" s="57"/>
      <c r="N11" s="57"/>
      <c r="O11" s="57"/>
      <c r="P11"/>
      <c r="Q11" s="57" t="s">
        <v>24</v>
      </c>
      <c r="R11" s="57"/>
      <c r="S11" s="57"/>
      <c r="T11" s="57"/>
      <c r="U11" s="57"/>
      <c r="V11" s="57"/>
      <c r="W11" s="57"/>
      <c r="X11" s="29"/>
      <c r="Y11" s="29"/>
      <c r="Z11" s="55" t="s">
        <v>29</v>
      </c>
      <c r="AA11" s="55"/>
      <c r="AB11" s="55"/>
      <c r="AC11" s="55"/>
      <c r="AD11" s="55"/>
      <c r="AE11" s="55"/>
      <c r="AF11" s="56" t="s">
        <v>52</v>
      </c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/>
      <c r="AU11"/>
      <c r="AV11"/>
      <c r="AW11"/>
      <c r="AX11"/>
      <c r="AY11"/>
      <c r="AZ11"/>
    </row>
    <row r="12" spans="2:62" ht="15" customHeight="1" x14ac:dyDescent="0.2">
      <c r="B12" s="2"/>
      <c r="C12" s="6"/>
      <c r="D12" s="7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2:62" ht="15" customHeight="1" x14ac:dyDescent="0.2">
      <c r="B13" s="66" t="s">
        <v>21</v>
      </c>
      <c r="C13" s="69" t="s">
        <v>2</v>
      </c>
      <c r="D13" s="72" t="s">
        <v>26</v>
      </c>
      <c r="E13" s="74" t="s">
        <v>53</v>
      </c>
      <c r="F13" s="75"/>
      <c r="G13" s="75"/>
      <c r="H13" s="75"/>
      <c r="I13" s="75"/>
      <c r="J13" s="75"/>
      <c r="K13" s="76"/>
      <c r="L13" s="74" t="s">
        <v>54</v>
      </c>
      <c r="M13" s="75"/>
      <c r="N13" s="75"/>
      <c r="O13" s="75"/>
      <c r="P13" s="75"/>
      <c r="Q13" s="75"/>
      <c r="R13" s="75"/>
      <c r="S13" s="75"/>
      <c r="T13" s="76"/>
      <c r="U13" s="74" t="s">
        <v>55</v>
      </c>
      <c r="V13" s="75"/>
      <c r="W13" s="75"/>
      <c r="X13" s="75"/>
      <c r="Y13" s="75"/>
      <c r="Z13" s="75"/>
      <c r="AA13" s="75"/>
      <c r="AB13" s="75"/>
      <c r="AC13" s="76"/>
      <c r="AD13" s="74" t="s">
        <v>56</v>
      </c>
      <c r="AE13" s="75"/>
      <c r="AF13" s="75"/>
      <c r="AG13" s="75"/>
      <c r="AH13" s="75"/>
      <c r="AI13" s="75"/>
      <c r="AJ13" s="75"/>
      <c r="AK13" s="75"/>
      <c r="AL13" s="76"/>
      <c r="AM13" s="74" t="s">
        <v>57</v>
      </c>
      <c r="AN13" s="75"/>
      <c r="AO13" s="75"/>
      <c r="AP13" s="75"/>
      <c r="AQ13" s="75"/>
      <c r="AR13" s="75"/>
      <c r="AS13" s="75"/>
      <c r="AT13" s="75"/>
      <c r="AU13" s="76"/>
      <c r="AV13" s="65" t="s">
        <v>27</v>
      </c>
      <c r="AW13" s="64" t="s">
        <v>28</v>
      </c>
    </row>
    <row r="14" spans="2:62" ht="18" customHeight="1" x14ac:dyDescent="0.2">
      <c r="B14" s="67"/>
      <c r="C14" s="69"/>
      <c r="D14" s="73"/>
      <c r="E14" s="37">
        <v>2</v>
      </c>
      <c r="F14" s="37">
        <v>2</v>
      </c>
      <c r="G14" s="37">
        <v>2</v>
      </c>
      <c r="H14" s="37">
        <v>2</v>
      </c>
      <c r="I14" s="37">
        <v>2</v>
      </c>
      <c r="J14" s="37">
        <v>2</v>
      </c>
      <c r="K14" s="77" t="s">
        <v>6</v>
      </c>
      <c r="L14" s="37">
        <v>2</v>
      </c>
      <c r="M14" s="37">
        <v>2</v>
      </c>
      <c r="N14" s="37">
        <v>2</v>
      </c>
      <c r="O14" s="37">
        <v>2</v>
      </c>
      <c r="P14" s="37">
        <v>2</v>
      </c>
      <c r="Q14" s="37">
        <v>2</v>
      </c>
      <c r="R14" s="37">
        <v>2</v>
      </c>
      <c r="S14" s="37">
        <v>2</v>
      </c>
      <c r="T14" s="77" t="s">
        <v>6</v>
      </c>
      <c r="U14" s="37">
        <v>2</v>
      </c>
      <c r="V14" s="48">
        <v>2</v>
      </c>
      <c r="W14" s="37">
        <v>2</v>
      </c>
      <c r="X14" s="37">
        <v>2</v>
      </c>
      <c r="Y14" s="37">
        <v>2</v>
      </c>
      <c r="Z14" s="37">
        <v>2</v>
      </c>
      <c r="AA14" s="37">
        <v>2</v>
      </c>
      <c r="AB14" s="37">
        <v>2</v>
      </c>
      <c r="AC14" s="62" t="s">
        <v>6</v>
      </c>
      <c r="AD14" s="37">
        <v>2</v>
      </c>
      <c r="AE14" s="48">
        <v>2</v>
      </c>
      <c r="AF14" s="37">
        <v>2</v>
      </c>
      <c r="AG14" s="37">
        <v>2</v>
      </c>
      <c r="AH14" s="37">
        <v>2</v>
      </c>
      <c r="AI14" s="37">
        <v>2</v>
      </c>
      <c r="AJ14" s="37">
        <v>2</v>
      </c>
      <c r="AK14" s="37">
        <v>2</v>
      </c>
      <c r="AL14" s="60" t="s">
        <v>6</v>
      </c>
      <c r="AM14" s="37">
        <v>1</v>
      </c>
      <c r="AN14" s="38">
        <v>2</v>
      </c>
      <c r="AO14" s="39">
        <v>1</v>
      </c>
      <c r="AP14" s="37">
        <v>2</v>
      </c>
      <c r="AQ14" s="37">
        <v>1</v>
      </c>
      <c r="AR14" s="37">
        <v>2</v>
      </c>
      <c r="AS14" s="37">
        <v>1</v>
      </c>
      <c r="AT14" s="37">
        <v>2</v>
      </c>
      <c r="AU14" s="58" t="s">
        <v>6</v>
      </c>
      <c r="AV14" s="65"/>
      <c r="AW14" s="64"/>
    </row>
    <row r="15" spans="2:62" ht="45.95" customHeight="1" x14ac:dyDescent="0.2">
      <c r="B15" s="68"/>
      <c r="C15" s="70"/>
      <c r="D15" s="31" t="s">
        <v>25</v>
      </c>
      <c r="E15" s="36">
        <v>41345</v>
      </c>
      <c r="F15" s="36">
        <v>41352</v>
      </c>
      <c r="G15" s="36">
        <v>41359</v>
      </c>
      <c r="H15" s="36"/>
      <c r="I15" s="36"/>
      <c r="J15" s="36"/>
      <c r="K15" s="78"/>
      <c r="L15" s="36">
        <v>41366</v>
      </c>
      <c r="M15" s="36">
        <v>41373</v>
      </c>
      <c r="N15" s="36">
        <v>41380</v>
      </c>
      <c r="O15" s="36">
        <v>41387</v>
      </c>
      <c r="P15" s="36">
        <v>41394</v>
      </c>
      <c r="Q15" s="36"/>
      <c r="R15" s="36"/>
      <c r="S15" s="36"/>
      <c r="T15" s="78"/>
      <c r="U15" s="36">
        <v>41401</v>
      </c>
      <c r="V15" s="36">
        <v>41408</v>
      </c>
      <c r="W15" s="36">
        <v>41415</v>
      </c>
      <c r="X15" s="36">
        <v>41422</v>
      </c>
      <c r="Y15" s="36"/>
      <c r="Z15" s="36"/>
      <c r="AA15" s="36"/>
      <c r="AB15" s="36"/>
      <c r="AC15" s="63"/>
      <c r="AD15" s="36">
        <v>41429</v>
      </c>
      <c r="AE15" s="36">
        <v>41436</v>
      </c>
      <c r="AF15" s="36">
        <v>41443</v>
      </c>
      <c r="AG15" s="36">
        <v>41450</v>
      </c>
      <c r="AH15" s="36"/>
      <c r="AI15" s="36"/>
      <c r="AJ15" s="36"/>
      <c r="AK15" s="36"/>
      <c r="AL15" s="61"/>
      <c r="AM15" s="36">
        <v>41457</v>
      </c>
      <c r="AN15" s="36">
        <v>41464</v>
      </c>
      <c r="AO15" s="36">
        <v>41471</v>
      </c>
      <c r="AP15" s="36">
        <v>41478</v>
      </c>
      <c r="AQ15" s="36">
        <v>41485</v>
      </c>
      <c r="AR15" s="36"/>
      <c r="AS15" s="36"/>
      <c r="AT15" s="36"/>
      <c r="AU15" s="59"/>
      <c r="AV15" s="65"/>
      <c r="AW15" s="64"/>
    </row>
    <row r="16" spans="2:62" ht="14.1" customHeight="1" x14ac:dyDescent="0.2">
      <c r="B16" s="49">
        <v>1</v>
      </c>
      <c r="C16" s="53" t="s">
        <v>58</v>
      </c>
      <c r="D16" s="51">
        <v>1</v>
      </c>
      <c r="E16" s="10" t="s">
        <v>74</v>
      </c>
      <c r="F16" s="10"/>
      <c r="G16" s="10"/>
      <c r="H16" s="10"/>
      <c r="I16" s="10"/>
      <c r="J16" s="11"/>
      <c r="K16" s="11">
        <f t="shared" ref="K16:K31" si="0">COUNTIF(E16:J16,"A")</f>
        <v>1</v>
      </c>
      <c r="L16" s="10"/>
      <c r="M16" s="10"/>
      <c r="N16" s="10"/>
      <c r="O16" s="10"/>
      <c r="P16" s="11"/>
      <c r="Q16" s="11"/>
      <c r="R16" s="11"/>
      <c r="S16" s="11"/>
      <c r="T16" s="11">
        <f>COUNTIF(L16:S16,"A")</f>
        <v>0</v>
      </c>
      <c r="U16" s="11"/>
      <c r="V16" s="21"/>
      <c r="W16" s="21"/>
      <c r="X16" s="11"/>
      <c r="Y16" s="11"/>
      <c r="Z16" s="11"/>
      <c r="AA16" s="11"/>
      <c r="AB16" s="11"/>
      <c r="AC16" s="11">
        <f t="shared" ref="AC16:AC31" si="1">COUNTIF(U16:AB16,"A")</f>
        <v>0</v>
      </c>
      <c r="AD16" s="11"/>
      <c r="AE16" s="20"/>
      <c r="AF16" s="20"/>
      <c r="AG16" s="11"/>
      <c r="AH16" s="11"/>
      <c r="AI16" s="21"/>
      <c r="AJ16" s="21"/>
      <c r="AK16" s="20"/>
      <c r="AL16" s="11">
        <f>COUNTIF(AD16:AK16,"A")</f>
        <v>0</v>
      </c>
      <c r="AM16" s="11"/>
      <c r="AN16" s="11"/>
      <c r="AO16" s="11"/>
      <c r="AP16" s="11"/>
      <c r="AQ16" s="11"/>
      <c r="AR16" s="11"/>
      <c r="AS16" s="11"/>
      <c r="AT16" s="11"/>
      <c r="AU16" s="11">
        <f>COUNTIF(AM16:AT16,"A")</f>
        <v>0</v>
      </c>
      <c r="AV16" s="11">
        <f t="shared" ref="AV16:AV31" si="2">K16+T16+AC16+AL16+AU16</f>
        <v>1</v>
      </c>
      <c r="AW16" s="12">
        <f>COUNTIF(E16:AU16,"F")</f>
        <v>0</v>
      </c>
    </row>
    <row r="17" spans="2:49" ht="14.1" customHeight="1" x14ac:dyDescent="0.2">
      <c r="B17" s="49">
        <v>2</v>
      </c>
      <c r="C17" s="53" t="s">
        <v>59</v>
      </c>
      <c r="D17" s="51">
        <v>2</v>
      </c>
      <c r="E17" s="10" t="s">
        <v>75</v>
      </c>
      <c r="F17" s="10"/>
      <c r="G17" s="10"/>
      <c r="H17" s="10"/>
      <c r="I17" s="10"/>
      <c r="J17" s="10"/>
      <c r="K17" s="11">
        <f t="shared" si="0"/>
        <v>0</v>
      </c>
      <c r="L17" s="10"/>
      <c r="M17" s="10"/>
      <c r="N17" s="10"/>
      <c r="O17" s="10"/>
      <c r="P17" s="10"/>
      <c r="Q17" s="10"/>
      <c r="R17" s="10"/>
      <c r="S17" s="10"/>
      <c r="T17" s="11">
        <f t="shared" ref="T17:T31" si="3">COUNTIF(L17:S17,"A")</f>
        <v>0</v>
      </c>
      <c r="U17" s="10"/>
      <c r="V17" s="21"/>
      <c r="W17" s="21"/>
      <c r="X17" s="10"/>
      <c r="Y17" s="10"/>
      <c r="Z17" s="10"/>
      <c r="AA17" s="10"/>
      <c r="AB17" s="10"/>
      <c r="AC17" s="11">
        <f t="shared" si="1"/>
        <v>0</v>
      </c>
      <c r="AD17" s="10"/>
      <c r="AE17" s="20"/>
      <c r="AF17" s="20"/>
      <c r="AG17" s="10"/>
      <c r="AH17" s="10"/>
      <c r="AI17" s="21"/>
      <c r="AJ17" s="21"/>
      <c r="AK17" s="20"/>
      <c r="AL17" s="11">
        <f t="shared" ref="AL17:AL31" si="4">COUNTIF(AD17:AK17,"A")</f>
        <v>0</v>
      </c>
      <c r="AM17" s="10"/>
      <c r="AN17" s="10"/>
      <c r="AO17" s="10"/>
      <c r="AP17" s="10"/>
      <c r="AQ17" s="10"/>
      <c r="AR17" s="10"/>
      <c r="AS17" s="10"/>
      <c r="AT17" s="10"/>
      <c r="AU17" s="11">
        <f t="shared" ref="AU17:AU31" si="5">COUNTIF(AM17:AT17,"A")</f>
        <v>0</v>
      </c>
      <c r="AV17" s="11">
        <f t="shared" si="2"/>
        <v>0</v>
      </c>
      <c r="AW17" s="12">
        <f t="shared" ref="AW17:AW31" si="6">COUNTIF(E17:AU17,"F")</f>
        <v>1</v>
      </c>
    </row>
    <row r="18" spans="2:49" ht="14.1" customHeight="1" x14ac:dyDescent="0.2">
      <c r="B18" s="49">
        <v>3</v>
      </c>
      <c r="C18" s="54" t="s">
        <v>60</v>
      </c>
      <c r="D18" s="51">
        <v>3</v>
      </c>
      <c r="E18" s="10" t="s">
        <v>74</v>
      </c>
      <c r="F18" s="10"/>
      <c r="G18" s="10"/>
      <c r="H18" s="10"/>
      <c r="I18" s="10"/>
      <c r="J18" s="11"/>
      <c r="K18" s="11">
        <f t="shared" si="0"/>
        <v>1</v>
      </c>
      <c r="L18" s="10"/>
      <c r="M18" s="10"/>
      <c r="N18" s="10"/>
      <c r="O18" s="10"/>
      <c r="P18" s="11"/>
      <c r="Q18" s="11"/>
      <c r="R18" s="11"/>
      <c r="S18" s="11"/>
      <c r="T18" s="11">
        <f t="shared" si="3"/>
        <v>0</v>
      </c>
      <c r="U18" s="11"/>
      <c r="V18" s="21"/>
      <c r="W18" s="21"/>
      <c r="X18" s="11"/>
      <c r="Y18" s="11"/>
      <c r="Z18" s="11"/>
      <c r="AA18" s="11"/>
      <c r="AB18" s="11"/>
      <c r="AC18" s="11">
        <f t="shared" si="1"/>
        <v>0</v>
      </c>
      <c r="AD18" s="11"/>
      <c r="AE18" s="20"/>
      <c r="AF18" s="20"/>
      <c r="AG18" s="11"/>
      <c r="AH18" s="11"/>
      <c r="AI18" s="21"/>
      <c r="AJ18" s="21"/>
      <c r="AK18" s="20"/>
      <c r="AL18" s="11">
        <f t="shared" si="4"/>
        <v>0</v>
      </c>
      <c r="AM18" s="11"/>
      <c r="AN18" s="11"/>
      <c r="AO18" s="11"/>
      <c r="AP18" s="11"/>
      <c r="AQ18" s="11"/>
      <c r="AR18" s="11"/>
      <c r="AS18" s="11"/>
      <c r="AT18" s="11"/>
      <c r="AU18" s="11">
        <f t="shared" si="5"/>
        <v>0</v>
      </c>
      <c r="AV18" s="11">
        <f t="shared" si="2"/>
        <v>1</v>
      </c>
      <c r="AW18" s="12">
        <f t="shared" si="6"/>
        <v>0</v>
      </c>
    </row>
    <row r="19" spans="2:49" ht="14.1" customHeight="1" x14ac:dyDescent="0.2">
      <c r="B19" s="49">
        <v>4</v>
      </c>
      <c r="C19" s="53" t="s">
        <v>61</v>
      </c>
      <c r="D19" s="51">
        <v>4</v>
      </c>
      <c r="E19" s="10" t="s">
        <v>74</v>
      </c>
      <c r="F19" s="10"/>
      <c r="G19" s="10"/>
      <c r="H19" s="10"/>
      <c r="I19" s="10"/>
      <c r="J19" s="10"/>
      <c r="K19" s="11">
        <f t="shared" si="0"/>
        <v>1</v>
      </c>
      <c r="L19" s="10"/>
      <c r="M19" s="10"/>
      <c r="N19" s="10"/>
      <c r="O19" s="10"/>
      <c r="P19" s="10"/>
      <c r="Q19" s="10"/>
      <c r="R19" s="10"/>
      <c r="S19" s="10"/>
      <c r="T19" s="11">
        <f t="shared" si="3"/>
        <v>0</v>
      </c>
      <c r="U19" s="10"/>
      <c r="V19" s="21"/>
      <c r="W19" s="21"/>
      <c r="X19" s="10"/>
      <c r="Y19" s="10"/>
      <c r="Z19" s="10"/>
      <c r="AA19" s="10"/>
      <c r="AB19" s="10"/>
      <c r="AC19" s="11">
        <f t="shared" si="1"/>
        <v>0</v>
      </c>
      <c r="AD19" s="10"/>
      <c r="AE19" s="20"/>
      <c r="AF19" s="20"/>
      <c r="AG19" s="10"/>
      <c r="AH19" s="10"/>
      <c r="AI19" s="21"/>
      <c r="AJ19" s="21"/>
      <c r="AK19" s="20"/>
      <c r="AL19" s="11">
        <f t="shared" si="4"/>
        <v>0</v>
      </c>
      <c r="AM19" s="10"/>
      <c r="AN19" s="10"/>
      <c r="AO19" s="10"/>
      <c r="AP19" s="10"/>
      <c r="AQ19" s="10"/>
      <c r="AR19" s="10"/>
      <c r="AS19" s="10"/>
      <c r="AT19" s="10"/>
      <c r="AU19" s="11">
        <f t="shared" si="5"/>
        <v>0</v>
      </c>
      <c r="AV19" s="11">
        <f t="shared" si="2"/>
        <v>1</v>
      </c>
      <c r="AW19" s="12">
        <f t="shared" si="6"/>
        <v>0</v>
      </c>
    </row>
    <row r="20" spans="2:49" ht="14.1" customHeight="1" x14ac:dyDescent="0.2">
      <c r="B20" s="49">
        <v>5</v>
      </c>
      <c r="C20" s="54" t="s">
        <v>62</v>
      </c>
      <c r="D20" s="51">
        <v>5</v>
      </c>
      <c r="E20" s="10" t="s">
        <v>75</v>
      </c>
      <c r="F20" s="10"/>
      <c r="G20" s="10"/>
      <c r="H20" s="10"/>
      <c r="I20" s="10"/>
      <c r="J20" s="10"/>
      <c r="K20" s="11">
        <f t="shared" si="0"/>
        <v>0</v>
      </c>
      <c r="L20" s="10"/>
      <c r="M20" s="10"/>
      <c r="N20" s="10"/>
      <c r="O20" s="10"/>
      <c r="P20" s="10"/>
      <c r="Q20" s="10"/>
      <c r="R20" s="10"/>
      <c r="S20" s="10"/>
      <c r="T20" s="11">
        <f t="shared" si="3"/>
        <v>0</v>
      </c>
      <c r="U20" s="10"/>
      <c r="V20" s="21"/>
      <c r="W20" s="21"/>
      <c r="X20" s="10"/>
      <c r="Y20" s="10"/>
      <c r="Z20" s="10"/>
      <c r="AA20" s="10"/>
      <c r="AB20" s="10"/>
      <c r="AC20" s="11">
        <f t="shared" si="1"/>
        <v>0</v>
      </c>
      <c r="AD20" s="10"/>
      <c r="AE20" s="20"/>
      <c r="AF20" s="20"/>
      <c r="AG20" s="10"/>
      <c r="AH20" s="10"/>
      <c r="AI20" s="21"/>
      <c r="AJ20" s="21"/>
      <c r="AK20" s="20"/>
      <c r="AL20" s="11">
        <f t="shared" si="4"/>
        <v>0</v>
      </c>
      <c r="AM20" s="10"/>
      <c r="AN20" s="10"/>
      <c r="AO20" s="10"/>
      <c r="AP20" s="10"/>
      <c r="AQ20" s="10"/>
      <c r="AR20" s="10"/>
      <c r="AS20" s="10"/>
      <c r="AT20" s="10"/>
      <c r="AU20" s="11">
        <f t="shared" si="5"/>
        <v>0</v>
      </c>
      <c r="AV20" s="11">
        <f t="shared" si="2"/>
        <v>0</v>
      </c>
      <c r="AW20" s="12">
        <f t="shared" si="6"/>
        <v>1</v>
      </c>
    </row>
    <row r="21" spans="2:49" ht="14.1" customHeight="1" x14ac:dyDescent="0.2">
      <c r="B21" s="49">
        <v>6</v>
      </c>
      <c r="C21" s="53" t="s">
        <v>63</v>
      </c>
      <c r="D21" s="51">
        <v>6</v>
      </c>
      <c r="E21" s="10" t="s">
        <v>75</v>
      </c>
      <c r="F21" s="10"/>
      <c r="G21" s="10"/>
      <c r="H21" s="10"/>
      <c r="I21" s="10"/>
      <c r="J21" s="10"/>
      <c r="K21" s="11">
        <f t="shared" si="0"/>
        <v>0</v>
      </c>
      <c r="L21" s="10"/>
      <c r="M21" s="10"/>
      <c r="N21" s="10"/>
      <c r="O21" s="10"/>
      <c r="P21" s="10"/>
      <c r="Q21" s="10"/>
      <c r="R21" s="10"/>
      <c r="S21" s="10"/>
      <c r="T21" s="11">
        <f t="shared" si="3"/>
        <v>0</v>
      </c>
      <c r="U21" s="10"/>
      <c r="V21" s="21"/>
      <c r="W21" s="21"/>
      <c r="X21" s="10"/>
      <c r="Y21" s="10"/>
      <c r="Z21" s="10"/>
      <c r="AA21" s="10"/>
      <c r="AB21" s="10"/>
      <c r="AC21" s="11">
        <f t="shared" si="1"/>
        <v>0</v>
      </c>
      <c r="AD21" s="10"/>
      <c r="AE21" s="20"/>
      <c r="AF21" s="20"/>
      <c r="AG21" s="10"/>
      <c r="AH21" s="10"/>
      <c r="AI21" s="21"/>
      <c r="AJ21" s="21"/>
      <c r="AK21" s="20"/>
      <c r="AL21" s="11">
        <f t="shared" si="4"/>
        <v>0</v>
      </c>
      <c r="AM21" s="10"/>
      <c r="AN21" s="10"/>
      <c r="AO21" s="10"/>
      <c r="AP21" s="10"/>
      <c r="AQ21" s="10"/>
      <c r="AR21" s="10"/>
      <c r="AS21" s="10"/>
      <c r="AT21" s="10"/>
      <c r="AU21" s="11">
        <f t="shared" si="5"/>
        <v>0</v>
      </c>
      <c r="AV21" s="11">
        <f t="shared" si="2"/>
        <v>0</v>
      </c>
      <c r="AW21" s="12">
        <f t="shared" si="6"/>
        <v>1</v>
      </c>
    </row>
    <row r="22" spans="2:49" ht="14.1" customHeight="1" x14ac:dyDescent="0.2">
      <c r="B22" s="49">
        <v>7</v>
      </c>
      <c r="C22" s="53" t="s">
        <v>64</v>
      </c>
      <c r="D22" s="51">
        <v>7</v>
      </c>
      <c r="E22" s="10" t="s">
        <v>74</v>
      </c>
      <c r="F22" s="10"/>
      <c r="G22" s="10"/>
      <c r="H22" s="10"/>
      <c r="I22" s="10"/>
      <c r="J22" s="10"/>
      <c r="K22" s="11">
        <f t="shared" si="0"/>
        <v>1</v>
      </c>
      <c r="L22" s="10"/>
      <c r="M22" s="10"/>
      <c r="N22" s="10"/>
      <c r="O22" s="10"/>
      <c r="P22" s="10"/>
      <c r="Q22" s="10"/>
      <c r="R22" s="10"/>
      <c r="S22" s="10"/>
      <c r="T22" s="11">
        <f t="shared" si="3"/>
        <v>0</v>
      </c>
      <c r="U22" s="10"/>
      <c r="V22" s="21"/>
      <c r="W22" s="21"/>
      <c r="X22" s="10"/>
      <c r="Y22" s="10"/>
      <c r="Z22" s="10"/>
      <c r="AA22" s="10"/>
      <c r="AB22" s="10"/>
      <c r="AC22" s="11">
        <f t="shared" si="1"/>
        <v>0</v>
      </c>
      <c r="AD22" s="10"/>
      <c r="AE22" s="20"/>
      <c r="AF22" s="20"/>
      <c r="AG22" s="10"/>
      <c r="AH22" s="10"/>
      <c r="AI22" s="21"/>
      <c r="AJ22" s="21"/>
      <c r="AK22" s="20"/>
      <c r="AL22" s="11">
        <f t="shared" si="4"/>
        <v>0</v>
      </c>
      <c r="AM22" s="10"/>
      <c r="AN22" s="10"/>
      <c r="AO22" s="10"/>
      <c r="AP22" s="10"/>
      <c r="AQ22" s="10"/>
      <c r="AR22" s="10"/>
      <c r="AS22" s="10"/>
      <c r="AT22" s="10"/>
      <c r="AU22" s="11">
        <f t="shared" si="5"/>
        <v>0</v>
      </c>
      <c r="AV22" s="11">
        <f t="shared" si="2"/>
        <v>1</v>
      </c>
      <c r="AW22" s="12">
        <f t="shared" si="6"/>
        <v>0</v>
      </c>
    </row>
    <row r="23" spans="2:49" ht="14.1" customHeight="1" x14ac:dyDescent="0.2">
      <c r="B23" s="49">
        <v>8</v>
      </c>
      <c r="C23" s="53" t="s">
        <v>65</v>
      </c>
      <c r="D23" s="51">
        <v>8</v>
      </c>
      <c r="E23" s="10" t="s">
        <v>75</v>
      </c>
      <c r="F23" s="10"/>
      <c r="G23" s="10"/>
      <c r="H23" s="10"/>
      <c r="I23" s="10"/>
      <c r="J23" s="10"/>
      <c r="K23" s="11">
        <f t="shared" si="0"/>
        <v>0</v>
      </c>
      <c r="L23" s="10"/>
      <c r="M23" s="10"/>
      <c r="N23" s="10"/>
      <c r="O23" s="10"/>
      <c r="P23" s="10"/>
      <c r="Q23" s="10"/>
      <c r="R23" s="10"/>
      <c r="S23" s="10"/>
      <c r="T23" s="11">
        <f t="shared" si="3"/>
        <v>0</v>
      </c>
      <c r="U23" s="10"/>
      <c r="V23" s="21"/>
      <c r="W23" s="21"/>
      <c r="X23" s="10"/>
      <c r="Y23" s="10"/>
      <c r="Z23" s="10"/>
      <c r="AA23" s="10"/>
      <c r="AB23" s="10"/>
      <c r="AC23" s="11">
        <f t="shared" si="1"/>
        <v>0</v>
      </c>
      <c r="AD23" s="10"/>
      <c r="AE23" s="20"/>
      <c r="AF23" s="20"/>
      <c r="AG23" s="10"/>
      <c r="AH23" s="10"/>
      <c r="AI23" s="21"/>
      <c r="AJ23" s="21"/>
      <c r="AK23" s="20"/>
      <c r="AL23" s="11">
        <f t="shared" si="4"/>
        <v>0</v>
      </c>
      <c r="AM23" s="10"/>
      <c r="AN23" s="10"/>
      <c r="AO23" s="10"/>
      <c r="AP23" s="10"/>
      <c r="AQ23" s="10"/>
      <c r="AR23" s="10"/>
      <c r="AS23" s="10"/>
      <c r="AT23" s="10"/>
      <c r="AU23" s="11">
        <f t="shared" si="5"/>
        <v>0</v>
      </c>
      <c r="AV23" s="11">
        <f t="shared" si="2"/>
        <v>0</v>
      </c>
      <c r="AW23" s="12">
        <f t="shared" si="6"/>
        <v>1</v>
      </c>
    </row>
    <row r="24" spans="2:49" ht="14.1" customHeight="1" x14ac:dyDescent="0.2">
      <c r="B24" s="49">
        <v>9</v>
      </c>
      <c r="C24" s="53" t="s">
        <v>66</v>
      </c>
      <c r="D24" s="51">
        <v>9</v>
      </c>
      <c r="E24" s="10" t="s">
        <v>75</v>
      </c>
      <c r="F24" s="10"/>
      <c r="G24" s="10"/>
      <c r="H24" s="10"/>
      <c r="I24" s="10"/>
      <c r="J24" s="11"/>
      <c r="K24" s="11">
        <f t="shared" si="0"/>
        <v>0</v>
      </c>
      <c r="L24" s="10"/>
      <c r="M24" s="10"/>
      <c r="N24" s="10"/>
      <c r="O24" s="10"/>
      <c r="P24" s="11"/>
      <c r="Q24" s="11"/>
      <c r="R24" s="11"/>
      <c r="S24" s="11"/>
      <c r="T24" s="11">
        <f t="shared" si="3"/>
        <v>0</v>
      </c>
      <c r="U24" s="11"/>
      <c r="V24" s="21"/>
      <c r="W24" s="21"/>
      <c r="X24" s="11"/>
      <c r="Y24" s="11"/>
      <c r="Z24" s="11"/>
      <c r="AA24" s="11"/>
      <c r="AB24" s="11"/>
      <c r="AC24" s="11">
        <f t="shared" si="1"/>
        <v>0</v>
      </c>
      <c r="AD24" s="11"/>
      <c r="AE24" s="20"/>
      <c r="AF24" s="20"/>
      <c r="AG24" s="11"/>
      <c r="AH24" s="11"/>
      <c r="AI24" s="21"/>
      <c r="AJ24" s="21"/>
      <c r="AK24" s="20"/>
      <c r="AL24" s="11">
        <f t="shared" si="4"/>
        <v>0</v>
      </c>
      <c r="AM24" s="11"/>
      <c r="AN24" s="11"/>
      <c r="AO24" s="11"/>
      <c r="AP24" s="11"/>
      <c r="AQ24" s="11"/>
      <c r="AR24" s="11"/>
      <c r="AS24" s="11"/>
      <c r="AT24" s="11"/>
      <c r="AU24" s="11">
        <f t="shared" si="5"/>
        <v>0</v>
      </c>
      <c r="AV24" s="11">
        <f t="shared" si="2"/>
        <v>0</v>
      </c>
      <c r="AW24" s="12">
        <f t="shared" si="6"/>
        <v>1</v>
      </c>
    </row>
    <row r="25" spans="2:49" ht="14.1" customHeight="1" x14ac:dyDescent="0.2">
      <c r="B25" s="50">
        <v>10</v>
      </c>
      <c r="C25" s="53" t="s">
        <v>67</v>
      </c>
      <c r="D25" s="51">
        <v>10</v>
      </c>
      <c r="E25" s="10" t="s">
        <v>75</v>
      </c>
      <c r="F25" s="10"/>
      <c r="G25" s="10"/>
      <c r="H25" s="10"/>
      <c r="I25" s="10"/>
      <c r="J25" s="10"/>
      <c r="K25" s="11">
        <f t="shared" si="0"/>
        <v>0</v>
      </c>
      <c r="L25" s="10"/>
      <c r="M25" s="10"/>
      <c r="N25" s="10"/>
      <c r="O25" s="10"/>
      <c r="P25" s="10"/>
      <c r="Q25" s="10"/>
      <c r="R25" s="10"/>
      <c r="S25" s="10"/>
      <c r="T25" s="11">
        <f t="shared" si="3"/>
        <v>0</v>
      </c>
      <c r="U25" s="10"/>
      <c r="V25" s="21"/>
      <c r="W25" s="21"/>
      <c r="X25" s="10"/>
      <c r="Y25" s="10"/>
      <c r="Z25" s="10"/>
      <c r="AA25" s="10"/>
      <c r="AB25" s="10"/>
      <c r="AC25" s="11">
        <f t="shared" si="1"/>
        <v>0</v>
      </c>
      <c r="AD25" s="10"/>
      <c r="AE25" s="20"/>
      <c r="AF25" s="20"/>
      <c r="AG25" s="10"/>
      <c r="AH25" s="10"/>
      <c r="AI25" s="21"/>
      <c r="AJ25" s="21"/>
      <c r="AK25" s="20"/>
      <c r="AL25" s="11">
        <f t="shared" si="4"/>
        <v>0</v>
      </c>
      <c r="AM25" s="10"/>
      <c r="AN25" s="10"/>
      <c r="AO25" s="10"/>
      <c r="AP25" s="10"/>
      <c r="AQ25" s="10"/>
      <c r="AR25" s="10"/>
      <c r="AS25" s="10"/>
      <c r="AT25" s="10"/>
      <c r="AU25" s="11">
        <f t="shared" si="5"/>
        <v>0</v>
      </c>
      <c r="AV25" s="11">
        <f t="shared" si="2"/>
        <v>0</v>
      </c>
      <c r="AW25" s="12">
        <f t="shared" si="6"/>
        <v>1</v>
      </c>
    </row>
    <row r="26" spans="2:49" ht="14.1" customHeight="1" x14ac:dyDescent="0.2">
      <c r="B26" s="50">
        <v>11</v>
      </c>
      <c r="C26" s="53" t="s">
        <v>68</v>
      </c>
      <c r="D26" s="51">
        <v>11</v>
      </c>
      <c r="E26" s="10" t="s">
        <v>75</v>
      </c>
      <c r="F26" s="10"/>
      <c r="G26" s="10"/>
      <c r="H26" s="10"/>
      <c r="I26" s="10"/>
      <c r="J26" s="10"/>
      <c r="K26" s="11">
        <f t="shared" si="0"/>
        <v>0</v>
      </c>
      <c r="L26" s="10"/>
      <c r="M26" s="10"/>
      <c r="N26" s="10"/>
      <c r="O26" s="10"/>
      <c r="P26" s="10"/>
      <c r="Q26" s="10"/>
      <c r="R26" s="10"/>
      <c r="S26" s="10"/>
      <c r="T26" s="11">
        <f t="shared" si="3"/>
        <v>0</v>
      </c>
      <c r="U26" s="10"/>
      <c r="V26" s="21"/>
      <c r="W26" s="21"/>
      <c r="X26" s="10"/>
      <c r="Y26" s="10"/>
      <c r="Z26" s="10"/>
      <c r="AA26" s="10"/>
      <c r="AB26" s="10"/>
      <c r="AC26" s="11">
        <f t="shared" si="1"/>
        <v>0</v>
      </c>
      <c r="AD26" s="10"/>
      <c r="AE26" s="20"/>
      <c r="AF26" s="20"/>
      <c r="AG26" s="10"/>
      <c r="AH26" s="10"/>
      <c r="AI26" s="21"/>
      <c r="AJ26" s="21"/>
      <c r="AK26" s="20"/>
      <c r="AL26" s="11">
        <f t="shared" si="4"/>
        <v>0</v>
      </c>
      <c r="AM26" s="10"/>
      <c r="AN26" s="10"/>
      <c r="AO26" s="10"/>
      <c r="AP26" s="10"/>
      <c r="AQ26" s="10"/>
      <c r="AR26" s="10"/>
      <c r="AS26" s="10"/>
      <c r="AT26" s="10"/>
      <c r="AU26" s="11">
        <f t="shared" si="5"/>
        <v>0</v>
      </c>
      <c r="AV26" s="11">
        <f t="shared" si="2"/>
        <v>0</v>
      </c>
      <c r="AW26" s="12">
        <f t="shared" si="6"/>
        <v>1</v>
      </c>
    </row>
    <row r="27" spans="2:49" ht="14.1" customHeight="1" x14ac:dyDescent="0.2">
      <c r="B27" s="50">
        <v>12</v>
      </c>
      <c r="C27" s="53" t="s">
        <v>69</v>
      </c>
      <c r="D27" s="51">
        <v>12</v>
      </c>
      <c r="E27" s="10" t="s">
        <v>75</v>
      </c>
      <c r="F27" s="10"/>
      <c r="G27" s="10"/>
      <c r="H27" s="10"/>
      <c r="I27" s="10"/>
      <c r="J27" s="10"/>
      <c r="K27" s="11">
        <f t="shared" si="0"/>
        <v>0</v>
      </c>
      <c r="L27" s="10"/>
      <c r="M27" s="10"/>
      <c r="N27" s="10"/>
      <c r="O27" s="10"/>
      <c r="P27" s="10"/>
      <c r="Q27" s="10"/>
      <c r="R27" s="10"/>
      <c r="S27" s="10"/>
      <c r="T27" s="11">
        <f t="shared" si="3"/>
        <v>0</v>
      </c>
      <c r="U27" s="10"/>
      <c r="V27" s="21"/>
      <c r="W27" s="21"/>
      <c r="X27" s="10"/>
      <c r="Y27" s="10"/>
      <c r="Z27" s="10"/>
      <c r="AA27" s="10"/>
      <c r="AB27" s="10"/>
      <c r="AC27" s="11">
        <f t="shared" si="1"/>
        <v>0</v>
      </c>
      <c r="AD27" s="10"/>
      <c r="AE27" s="20"/>
      <c r="AF27" s="20"/>
      <c r="AG27" s="10"/>
      <c r="AH27" s="10"/>
      <c r="AI27" s="21"/>
      <c r="AJ27" s="21"/>
      <c r="AK27" s="20"/>
      <c r="AL27" s="11">
        <f t="shared" si="4"/>
        <v>0</v>
      </c>
      <c r="AM27" s="10"/>
      <c r="AN27" s="10"/>
      <c r="AO27" s="10"/>
      <c r="AP27" s="10"/>
      <c r="AQ27" s="10"/>
      <c r="AR27" s="10"/>
      <c r="AS27" s="10"/>
      <c r="AT27" s="10"/>
      <c r="AU27" s="11">
        <f t="shared" si="5"/>
        <v>0</v>
      </c>
      <c r="AV27" s="11">
        <f t="shared" si="2"/>
        <v>0</v>
      </c>
      <c r="AW27" s="12">
        <f t="shared" si="6"/>
        <v>1</v>
      </c>
    </row>
    <row r="28" spans="2:49" ht="14.1" customHeight="1" x14ac:dyDescent="0.2">
      <c r="B28" s="50">
        <v>13</v>
      </c>
      <c r="C28" s="53" t="s">
        <v>70</v>
      </c>
      <c r="D28" s="51">
        <v>13</v>
      </c>
      <c r="E28" s="10" t="s">
        <v>75</v>
      </c>
      <c r="F28" s="10"/>
      <c r="G28" s="10"/>
      <c r="H28" s="10"/>
      <c r="I28" s="10"/>
      <c r="J28" s="10"/>
      <c r="K28" s="11">
        <f t="shared" si="0"/>
        <v>0</v>
      </c>
      <c r="L28" s="10"/>
      <c r="M28" s="10"/>
      <c r="N28" s="10"/>
      <c r="O28" s="10"/>
      <c r="P28" s="10"/>
      <c r="Q28" s="10"/>
      <c r="R28" s="10"/>
      <c r="S28" s="10"/>
      <c r="T28" s="11">
        <f t="shared" si="3"/>
        <v>0</v>
      </c>
      <c r="U28" s="10"/>
      <c r="V28" s="21"/>
      <c r="W28" s="21"/>
      <c r="X28" s="10"/>
      <c r="Y28" s="10"/>
      <c r="Z28" s="10"/>
      <c r="AA28" s="10"/>
      <c r="AB28" s="10"/>
      <c r="AC28" s="11">
        <f t="shared" si="1"/>
        <v>0</v>
      </c>
      <c r="AD28" s="10"/>
      <c r="AE28" s="20"/>
      <c r="AF28" s="20"/>
      <c r="AG28" s="10"/>
      <c r="AH28" s="10"/>
      <c r="AI28" s="21"/>
      <c r="AJ28" s="21"/>
      <c r="AK28" s="20"/>
      <c r="AL28" s="11">
        <f t="shared" si="4"/>
        <v>0</v>
      </c>
      <c r="AM28" s="10"/>
      <c r="AN28" s="10"/>
      <c r="AO28" s="10"/>
      <c r="AP28" s="10"/>
      <c r="AQ28" s="10"/>
      <c r="AR28" s="10"/>
      <c r="AS28" s="10"/>
      <c r="AT28" s="10"/>
      <c r="AU28" s="11">
        <f t="shared" si="5"/>
        <v>0</v>
      </c>
      <c r="AV28" s="11">
        <f t="shared" si="2"/>
        <v>0</v>
      </c>
      <c r="AW28" s="12">
        <f t="shared" si="6"/>
        <v>1</v>
      </c>
    </row>
    <row r="29" spans="2:49" ht="14.1" customHeight="1" x14ac:dyDescent="0.2">
      <c r="B29" s="50">
        <v>14</v>
      </c>
      <c r="C29" s="53" t="s">
        <v>71</v>
      </c>
      <c r="D29" s="51">
        <v>14</v>
      </c>
      <c r="E29" s="10" t="s">
        <v>75</v>
      </c>
      <c r="F29" s="10"/>
      <c r="G29" s="10"/>
      <c r="H29" s="10"/>
      <c r="I29" s="10"/>
      <c r="J29" s="10"/>
      <c r="K29" s="11">
        <f t="shared" si="0"/>
        <v>0</v>
      </c>
      <c r="L29" s="10"/>
      <c r="M29" s="10"/>
      <c r="N29" s="10"/>
      <c r="O29" s="10"/>
      <c r="P29" s="10"/>
      <c r="Q29" s="10"/>
      <c r="R29" s="10"/>
      <c r="S29" s="10"/>
      <c r="T29" s="11">
        <f t="shared" si="3"/>
        <v>0</v>
      </c>
      <c r="U29" s="10"/>
      <c r="V29" s="21"/>
      <c r="W29" s="21"/>
      <c r="X29" s="10"/>
      <c r="Y29" s="10"/>
      <c r="Z29" s="10"/>
      <c r="AA29" s="10"/>
      <c r="AB29" s="10"/>
      <c r="AC29" s="11">
        <f t="shared" si="1"/>
        <v>0</v>
      </c>
      <c r="AD29" s="10"/>
      <c r="AE29" s="20"/>
      <c r="AF29" s="20"/>
      <c r="AG29" s="10"/>
      <c r="AH29" s="10"/>
      <c r="AI29" s="21"/>
      <c r="AJ29" s="21"/>
      <c r="AK29" s="20"/>
      <c r="AL29" s="11">
        <f t="shared" si="4"/>
        <v>0</v>
      </c>
      <c r="AM29" s="10"/>
      <c r="AN29" s="10"/>
      <c r="AO29" s="10"/>
      <c r="AP29" s="10"/>
      <c r="AQ29" s="10"/>
      <c r="AR29" s="10"/>
      <c r="AS29" s="10"/>
      <c r="AT29" s="10"/>
      <c r="AU29" s="11">
        <f t="shared" si="5"/>
        <v>0</v>
      </c>
      <c r="AV29" s="11">
        <f t="shared" si="2"/>
        <v>0</v>
      </c>
      <c r="AW29" s="12">
        <f t="shared" si="6"/>
        <v>1</v>
      </c>
    </row>
    <row r="30" spans="2:49" ht="14.1" customHeight="1" x14ac:dyDescent="0.2">
      <c r="B30" s="50">
        <v>15</v>
      </c>
      <c r="C30" s="53" t="s">
        <v>72</v>
      </c>
      <c r="D30" s="51">
        <v>15</v>
      </c>
      <c r="E30" s="10" t="s">
        <v>75</v>
      </c>
      <c r="F30" s="10"/>
      <c r="G30" s="10"/>
      <c r="H30" s="10"/>
      <c r="I30" s="10"/>
      <c r="J30" s="10"/>
      <c r="K30" s="11">
        <f t="shared" si="0"/>
        <v>0</v>
      </c>
      <c r="L30" s="10"/>
      <c r="M30" s="10"/>
      <c r="N30" s="10"/>
      <c r="O30" s="10"/>
      <c r="P30" s="10"/>
      <c r="Q30" s="10"/>
      <c r="R30" s="10"/>
      <c r="S30" s="10"/>
      <c r="T30" s="11">
        <f t="shared" si="3"/>
        <v>0</v>
      </c>
      <c r="U30" s="10"/>
      <c r="V30" s="21"/>
      <c r="W30" s="21"/>
      <c r="X30" s="10"/>
      <c r="Y30" s="10"/>
      <c r="Z30" s="10"/>
      <c r="AA30" s="10"/>
      <c r="AB30" s="10"/>
      <c r="AC30" s="11">
        <f t="shared" si="1"/>
        <v>0</v>
      </c>
      <c r="AD30" s="10"/>
      <c r="AE30" s="20"/>
      <c r="AF30" s="20"/>
      <c r="AG30" s="10"/>
      <c r="AH30" s="10"/>
      <c r="AI30" s="21"/>
      <c r="AJ30" s="21"/>
      <c r="AK30" s="20"/>
      <c r="AL30" s="11">
        <f t="shared" si="4"/>
        <v>0</v>
      </c>
      <c r="AM30" s="10"/>
      <c r="AN30" s="10"/>
      <c r="AO30" s="10"/>
      <c r="AP30" s="10"/>
      <c r="AQ30" s="10"/>
      <c r="AR30" s="10"/>
      <c r="AS30" s="10"/>
      <c r="AT30" s="10"/>
      <c r="AU30" s="11">
        <f t="shared" si="5"/>
        <v>0</v>
      </c>
      <c r="AV30" s="11">
        <f t="shared" si="2"/>
        <v>0</v>
      </c>
      <c r="AW30" s="12">
        <f t="shared" si="6"/>
        <v>1</v>
      </c>
    </row>
    <row r="31" spans="2:49" ht="14.1" customHeight="1" x14ac:dyDescent="0.2">
      <c r="B31" s="14">
        <v>16</v>
      </c>
      <c r="C31" s="52"/>
      <c r="D31" s="15">
        <v>16</v>
      </c>
      <c r="E31" s="10"/>
      <c r="F31" s="10"/>
      <c r="G31" s="10"/>
      <c r="H31" s="10"/>
      <c r="I31" s="10"/>
      <c r="J31" s="10"/>
      <c r="K31" s="11"/>
      <c r="L31" s="10"/>
      <c r="M31" s="10"/>
      <c r="N31" s="10"/>
      <c r="O31" s="10"/>
      <c r="P31" s="10"/>
      <c r="Q31" s="10"/>
      <c r="R31" s="10"/>
      <c r="S31" s="10"/>
      <c r="T31" s="11"/>
      <c r="U31" s="10"/>
      <c r="V31" s="21"/>
      <c r="W31" s="21"/>
      <c r="X31" s="10"/>
      <c r="Y31" s="10"/>
      <c r="Z31" s="10"/>
      <c r="AA31" s="10"/>
      <c r="AB31" s="10"/>
      <c r="AC31" s="11"/>
      <c r="AD31" s="10"/>
      <c r="AE31" s="20"/>
      <c r="AF31" s="20"/>
      <c r="AG31" s="10"/>
      <c r="AH31" s="10"/>
      <c r="AI31" s="21"/>
      <c r="AJ31" s="21"/>
      <c r="AK31" s="20"/>
      <c r="AL31" s="11"/>
      <c r="AM31" s="10"/>
      <c r="AN31" s="10"/>
      <c r="AO31" s="10"/>
      <c r="AP31" s="10"/>
      <c r="AQ31" s="10"/>
      <c r="AR31" s="10"/>
      <c r="AS31" s="10"/>
      <c r="AT31" s="10"/>
      <c r="AU31" s="11"/>
      <c r="AV31" s="11"/>
      <c r="AW31" s="12"/>
    </row>
    <row r="32" spans="2:49" ht="14.1" customHeight="1" x14ac:dyDescent="0.2">
      <c r="B32" s="14">
        <v>17</v>
      </c>
      <c r="C32" s="33"/>
      <c r="D32" s="15">
        <v>17</v>
      </c>
      <c r="E32" s="10"/>
      <c r="F32" s="10"/>
      <c r="G32" s="10"/>
      <c r="H32" s="10"/>
      <c r="I32" s="10"/>
      <c r="J32" s="10"/>
      <c r="K32" s="11"/>
      <c r="L32" s="10"/>
      <c r="M32" s="10"/>
      <c r="N32" s="10"/>
      <c r="O32" s="10"/>
      <c r="P32" s="10"/>
      <c r="Q32" s="10"/>
      <c r="R32" s="10"/>
      <c r="S32" s="10"/>
      <c r="T32" s="11"/>
      <c r="U32" s="10"/>
      <c r="V32" s="21"/>
      <c r="W32" s="21"/>
      <c r="X32" s="10"/>
      <c r="Y32" s="10"/>
      <c r="Z32" s="10"/>
      <c r="AA32" s="10"/>
      <c r="AB32" s="10"/>
      <c r="AC32" s="11"/>
      <c r="AD32" s="10"/>
      <c r="AE32" s="20"/>
      <c r="AF32" s="20"/>
      <c r="AG32" s="10"/>
      <c r="AH32" s="10"/>
      <c r="AI32" s="21"/>
      <c r="AJ32" s="21"/>
      <c r="AK32" s="20"/>
      <c r="AL32" s="11"/>
      <c r="AM32" s="10"/>
      <c r="AN32" s="10"/>
      <c r="AO32" s="10"/>
      <c r="AP32" s="10"/>
      <c r="AQ32" s="10"/>
      <c r="AR32" s="10"/>
      <c r="AS32" s="10"/>
      <c r="AT32" s="10"/>
      <c r="AU32" s="11"/>
      <c r="AV32" s="11"/>
      <c r="AW32" s="12"/>
    </row>
    <row r="33" spans="2:49" ht="14.1" customHeight="1" x14ac:dyDescent="0.2">
      <c r="B33" s="14">
        <v>18</v>
      </c>
      <c r="C33" s="13"/>
      <c r="D33" s="15">
        <v>18</v>
      </c>
      <c r="E33" s="10"/>
      <c r="F33" s="10"/>
      <c r="G33" s="10"/>
      <c r="H33" s="10"/>
      <c r="I33" s="10"/>
      <c r="J33" s="10"/>
      <c r="K33" s="11"/>
      <c r="L33" s="10"/>
      <c r="M33" s="10"/>
      <c r="N33" s="10"/>
      <c r="O33" s="10"/>
      <c r="P33" s="10"/>
      <c r="Q33" s="10"/>
      <c r="R33" s="10"/>
      <c r="S33" s="10"/>
      <c r="T33" s="11"/>
      <c r="U33" s="10"/>
      <c r="V33" s="10"/>
      <c r="W33" s="10"/>
      <c r="X33" s="10"/>
      <c r="Y33" s="10"/>
      <c r="Z33" s="10"/>
      <c r="AA33" s="10"/>
      <c r="AB33" s="10"/>
      <c r="AC33" s="11"/>
      <c r="AD33" s="10"/>
      <c r="AE33" s="20"/>
      <c r="AF33" s="20"/>
      <c r="AG33" s="10"/>
      <c r="AH33" s="10"/>
      <c r="AI33" s="21"/>
      <c r="AJ33" s="21"/>
      <c r="AK33" s="20"/>
      <c r="AL33" s="11"/>
      <c r="AM33" s="10"/>
      <c r="AN33" s="10"/>
      <c r="AO33" s="10"/>
      <c r="AP33" s="10"/>
      <c r="AQ33" s="10"/>
      <c r="AR33" s="10"/>
      <c r="AS33" s="10"/>
      <c r="AT33" s="10"/>
      <c r="AU33" s="11"/>
      <c r="AV33" s="11"/>
      <c r="AW33" s="12"/>
    </row>
    <row r="34" spans="2:49" ht="14.1" customHeight="1" x14ac:dyDescent="0.2">
      <c r="B34" s="14">
        <v>19</v>
      </c>
      <c r="C34" s="16"/>
      <c r="D34" s="15">
        <v>19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</row>
    <row r="35" spans="2:49" ht="14.1" customHeight="1" x14ac:dyDescent="0.25">
      <c r="B35" s="14">
        <v>20</v>
      </c>
      <c r="C35" s="17"/>
      <c r="D35" s="15">
        <v>20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"/>
      <c r="W35" s="11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6" spans="2:49" ht="14.1" customHeight="1" x14ac:dyDescent="0.25">
      <c r="B36" s="14">
        <v>21</v>
      </c>
      <c r="C36" s="17"/>
      <c r="D36" s="15">
        <v>21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"/>
      <c r="W36" s="11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</row>
    <row r="37" spans="2:49" ht="14.1" customHeight="1" x14ac:dyDescent="0.25">
      <c r="B37" s="14">
        <v>22</v>
      </c>
      <c r="C37" s="18"/>
      <c r="D37" s="15">
        <v>22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  <c r="W37" s="11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</row>
    <row r="38" spans="2:49" ht="14.1" customHeight="1" x14ac:dyDescent="0.25">
      <c r="B38" s="14">
        <v>23</v>
      </c>
      <c r="C38" s="18"/>
      <c r="D38" s="15">
        <v>23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1"/>
      <c r="W38" s="11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2:49" ht="14.1" customHeight="1" x14ac:dyDescent="0.2">
      <c r="B39" s="14">
        <v>24</v>
      </c>
      <c r="C39" s="35"/>
      <c r="D39" s="15">
        <v>24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0"/>
      <c r="W39" s="2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</row>
    <row r="40" spans="2:49" ht="14.1" customHeight="1" x14ac:dyDescent="0.2">
      <c r="B40" s="14">
        <v>25</v>
      </c>
      <c r="C40" s="35"/>
      <c r="D40" s="15">
        <v>25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0"/>
      <c r="W40" s="2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</row>
    <row r="41" spans="2:49" ht="14.1" customHeight="1" x14ac:dyDescent="0.2">
      <c r="B41" s="14">
        <v>26</v>
      </c>
      <c r="C41" s="35"/>
      <c r="D41" s="15">
        <v>26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0"/>
      <c r="W41" s="2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</row>
    <row r="42" spans="2:49" ht="14.1" customHeight="1" x14ac:dyDescent="0.2">
      <c r="B42" s="14">
        <v>27</v>
      </c>
      <c r="C42" s="32"/>
      <c r="D42" s="15">
        <v>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0"/>
      <c r="W42" s="2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</row>
    <row r="43" spans="2:49" ht="14.1" customHeight="1" x14ac:dyDescent="0.2">
      <c r="B43" s="14">
        <v>28</v>
      </c>
      <c r="C43" s="32"/>
      <c r="D43" s="15">
        <v>28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0"/>
      <c r="W43" s="2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</row>
    <row r="44" spans="2:49" ht="14.1" customHeight="1" x14ac:dyDescent="0.2">
      <c r="B44" s="14">
        <v>29</v>
      </c>
      <c r="C44" s="35"/>
      <c r="D44" s="15">
        <v>29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0"/>
      <c r="W44" s="2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</row>
    <row r="45" spans="2:49" ht="14.1" customHeight="1" x14ac:dyDescent="0.2">
      <c r="B45" s="14">
        <v>30</v>
      </c>
      <c r="C45" s="32"/>
      <c r="D45" s="15">
        <v>30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0"/>
      <c r="W45" s="2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</row>
    <row r="46" spans="2:49" x14ac:dyDescent="0.2">
      <c r="B46" s="2"/>
      <c r="C46" s="9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2:49" x14ac:dyDescent="0.2">
      <c r="B47" s="2"/>
      <c r="C47" s="9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8" spans="2:49" x14ac:dyDescent="0.2">
      <c r="B48" s="2"/>
      <c r="C48" s="9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2:49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spans="2:49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2:49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spans="2:49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spans="2:49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spans="2:49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2:49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2:49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2:49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</row>
    <row r="58" spans="2:49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</row>
    <row r="59" spans="2:49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spans="2:49" x14ac:dyDescent="0.2">
      <c r="B60" s="2"/>
      <c r="D60" s="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spans="2:49" x14ac:dyDescent="0.2">
      <c r="AE61" s="9"/>
      <c r="AF61" s="9"/>
    </row>
  </sheetData>
  <sortState ref="C16:C30">
    <sortCondition ref="C15"/>
  </sortState>
  <mergeCells count="38">
    <mergeCell ref="B2:AW2"/>
    <mergeCell ref="B5:C5"/>
    <mergeCell ref="B6:C6"/>
    <mergeCell ref="B7:C7"/>
    <mergeCell ref="B8:C8"/>
    <mergeCell ref="D5:O5"/>
    <mergeCell ref="B3:AW3"/>
    <mergeCell ref="D6:O6"/>
    <mergeCell ref="D7:O7"/>
    <mergeCell ref="D8:O8"/>
    <mergeCell ref="S5:V5"/>
    <mergeCell ref="S6:V6"/>
    <mergeCell ref="S7:V7"/>
    <mergeCell ref="AW13:AW15"/>
    <mergeCell ref="AV13:AV15"/>
    <mergeCell ref="B13:B15"/>
    <mergeCell ref="C13:C15"/>
    <mergeCell ref="W5:AA5"/>
    <mergeCell ref="W6:AA6"/>
    <mergeCell ref="W7:AA7"/>
    <mergeCell ref="K11:O11"/>
    <mergeCell ref="Q11:W11"/>
    <mergeCell ref="D13:D14"/>
    <mergeCell ref="E13:K13"/>
    <mergeCell ref="K14:K15"/>
    <mergeCell ref="L13:T13"/>
    <mergeCell ref="T14:T15"/>
    <mergeCell ref="U13:AC13"/>
    <mergeCell ref="Z11:AE11"/>
    <mergeCell ref="Z10:AE10"/>
    <mergeCell ref="AF10:AS10"/>
    <mergeCell ref="D11:I11"/>
    <mergeCell ref="AU14:AU15"/>
    <mergeCell ref="AL14:AL15"/>
    <mergeCell ref="AC14:AC15"/>
    <mergeCell ref="AF11:AS11"/>
    <mergeCell ref="AD13:AL13"/>
    <mergeCell ref="AM13:AU13"/>
  </mergeCells>
  <phoneticPr fontId="10" type="noConversion"/>
  <conditionalFormatting sqref="AW33">
    <cfRule type="cellIs" dxfId="3" priority="3" stopIfTrue="1" operator="greaterThan">
      <formula>10.4</formula>
    </cfRule>
    <cfRule type="cellIs" dxfId="2" priority="4" stopIfTrue="1" operator="lessThanOrEqual">
      <formula>10.4</formula>
    </cfRule>
  </conditionalFormatting>
  <conditionalFormatting sqref="AW16:AW32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57"/>
  <sheetViews>
    <sheetView view="pageBreakPreview" zoomScale="90" zoomScaleNormal="90" zoomScaleSheetLayoutView="90" workbookViewId="0">
      <selection activeCell="C10" sqref="C10"/>
    </sheetView>
  </sheetViews>
  <sheetFormatPr baseColWidth="10" defaultRowHeight="12.75" x14ac:dyDescent="0.2"/>
  <cols>
    <col min="1" max="1" width="2.140625" style="4" customWidth="1"/>
    <col min="2" max="2" width="3.85546875" style="1" bestFit="1" customWidth="1"/>
    <col min="3" max="3" width="37.28515625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22.5" customHeight="1" x14ac:dyDescent="0.3">
      <c r="B2" s="79" t="s">
        <v>15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1"/>
      <c r="AH2"/>
      <c r="AI2"/>
      <c r="AJ2"/>
      <c r="AK2"/>
      <c r="AL2"/>
      <c r="AM2"/>
      <c r="AN2"/>
      <c r="AO2"/>
      <c r="AP2"/>
      <c r="AQ2"/>
      <c r="AR2"/>
      <c r="AS2"/>
    </row>
    <row r="3" spans="2:64" ht="21" customHeight="1" x14ac:dyDescent="0.3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/>
      <c r="AI3"/>
      <c r="AJ3"/>
      <c r="AK3"/>
      <c r="AL3"/>
      <c r="AM3"/>
      <c r="AN3"/>
      <c r="AO3"/>
      <c r="AP3"/>
      <c r="AQ3"/>
      <c r="AR3"/>
      <c r="AS3"/>
    </row>
    <row r="4" spans="2:64" ht="18.75" x14ac:dyDescent="0.3">
      <c r="B4" s="24"/>
      <c r="C4" s="24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82" t="s">
        <v>4</v>
      </c>
      <c r="C5" s="82"/>
      <c r="D5" s="71" t="s">
        <v>47</v>
      </c>
      <c r="E5" s="71"/>
      <c r="F5" s="71"/>
      <c r="G5" s="71"/>
      <c r="H5" s="71"/>
      <c r="I5" s="71"/>
      <c r="J5" s="71"/>
      <c r="K5" s="71"/>
      <c r="L5" s="71"/>
      <c r="M5" s="71"/>
      <c r="N5"/>
      <c r="O5"/>
      <c r="P5"/>
      <c r="Q5" s="82" t="s">
        <v>19</v>
      </c>
      <c r="R5" s="82"/>
      <c r="S5" s="71">
        <v>27</v>
      </c>
      <c r="T5" s="71"/>
      <c r="U5" s="71"/>
      <c r="V5" s="5"/>
      <c r="W5"/>
      <c r="X5"/>
      <c r="Y5"/>
      <c r="Z5"/>
      <c r="AA5"/>
      <c r="AB5"/>
      <c r="AC5"/>
      <c r="AD5"/>
      <c r="AE5"/>
      <c r="AF5"/>
      <c r="AG5"/>
    </row>
    <row r="6" spans="2:64" ht="15" x14ac:dyDescent="0.25">
      <c r="B6" s="82" t="s">
        <v>0</v>
      </c>
      <c r="C6" s="82"/>
      <c r="D6" s="71" t="s">
        <v>73</v>
      </c>
      <c r="E6" s="71"/>
      <c r="F6" s="71"/>
      <c r="G6" s="71"/>
      <c r="H6" s="71"/>
      <c r="I6" s="71"/>
      <c r="J6" s="71"/>
      <c r="K6" s="71"/>
      <c r="L6" s="71"/>
      <c r="M6" s="71"/>
      <c r="N6"/>
      <c r="O6"/>
      <c r="P6"/>
      <c r="Q6" s="82" t="s">
        <v>20</v>
      </c>
      <c r="R6" s="82"/>
      <c r="S6" s="71" t="s">
        <v>49</v>
      </c>
      <c r="T6" s="71"/>
      <c r="U6" s="71"/>
      <c r="V6" s="5"/>
      <c r="W6" s="5"/>
      <c r="X6" s="5"/>
      <c r="Y6" s="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2:64" ht="15" x14ac:dyDescent="0.25">
      <c r="B7" s="82" t="s">
        <v>5</v>
      </c>
      <c r="C7" s="82"/>
      <c r="D7" s="71" t="s">
        <v>50</v>
      </c>
      <c r="E7" s="71"/>
      <c r="F7" s="71"/>
      <c r="G7" s="71"/>
      <c r="H7" s="71"/>
      <c r="I7" s="71"/>
      <c r="J7" s="71"/>
      <c r="K7" s="71"/>
      <c r="L7" s="71"/>
      <c r="M7" s="71"/>
      <c r="N7"/>
      <c r="O7"/>
      <c r="P7"/>
      <c r="Q7" s="82" t="s">
        <v>1</v>
      </c>
      <c r="R7" s="82"/>
      <c r="S7" s="71" t="s">
        <v>16</v>
      </c>
      <c r="T7" s="71"/>
      <c r="U7" s="71"/>
      <c r="V7" s="5"/>
      <c r="W7" s="5"/>
      <c r="X7" s="5"/>
      <c r="Y7" s="5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.75" x14ac:dyDescent="0.25">
      <c r="B8" s="82" t="s">
        <v>18</v>
      </c>
      <c r="C8" s="82"/>
      <c r="D8" s="71" t="s">
        <v>48</v>
      </c>
      <c r="E8" s="71"/>
      <c r="F8" s="71"/>
      <c r="G8" s="71"/>
      <c r="H8" s="71"/>
      <c r="I8" s="71"/>
      <c r="J8" s="71"/>
      <c r="K8" s="71"/>
      <c r="L8" s="71"/>
      <c r="M8" s="71"/>
      <c r="N8"/>
      <c r="O8"/>
      <c r="P8"/>
      <c r="Q8" s="28"/>
      <c r="R8" s="28"/>
      <c r="S8" s="28"/>
      <c r="T8" s="28"/>
      <c r="U8" s="27"/>
      <c r="V8" s="29"/>
      <c r="W8" s="29"/>
      <c r="X8" s="29"/>
      <c r="Y8" s="29"/>
      <c r="Z8" s="29"/>
      <c r="AA8" s="29"/>
      <c r="AB8" s="29"/>
      <c r="AC8" s="29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2:64" ht="15" x14ac:dyDescent="0.25">
      <c r="B9" s="30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5" t="s">
        <v>29</v>
      </c>
      <c r="S9" s="55"/>
      <c r="T9" s="55"/>
      <c r="U9" s="55"/>
      <c r="V9" s="71" t="s">
        <v>51</v>
      </c>
      <c r="W9" s="71"/>
      <c r="X9" s="71"/>
      <c r="Y9" s="71"/>
      <c r="Z9" s="71"/>
      <c r="AA9" s="71"/>
      <c r="AB9" s="71"/>
      <c r="AC9" s="71"/>
      <c r="AD9" s="71"/>
      <c r="AE9" s="71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" x14ac:dyDescent="0.25">
      <c r="B10" s="30"/>
      <c r="C10" s="3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5" t="s">
        <v>29</v>
      </c>
      <c r="S10" s="55"/>
      <c r="T10" s="55"/>
      <c r="U10" s="55"/>
      <c r="V10" s="71" t="s">
        <v>52</v>
      </c>
      <c r="W10" s="71"/>
      <c r="X10" s="71"/>
      <c r="Y10" s="71"/>
      <c r="Z10" s="71"/>
      <c r="AA10" s="71"/>
      <c r="AB10" s="71"/>
      <c r="AC10" s="71"/>
      <c r="AD10" s="71"/>
      <c r="AE10" s="71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30"/>
      <c r="C11" s="30"/>
      <c r="D11" s="5"/>
      <c r="E11" s="29"/>
      <c r="F11" s="29"/>
      <c r="G11"/>
      <c r="H11"/>
      <c r="I11"/>
      <c r="J11"/>
      <c r="K11"/>
      <c r="L11"/>
      <c r="M11"/>
    </row>
    <row r="12" spans="2:64" ht="15" customHeight="1" x14ac:dyDescent="0.2">
      <c r="B12" s="66" t="s">
        <v>21</v>
      </c>
      <c r="C12" s="85" t="s">
        <v>2</v>
      </c>
      <c r="D12" s="89" t="s">
        <v>31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 t="s">
        <v>32</v>
      </c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74"/>
      <c r="AD12" s="90" t="s">
        <v>45</v>
      </c>
      <c r="AE12" s="90"/>
      <c r="AF12" s="90"/>
      <c r="AG12" s="90"/>
    </row>
    <row r="13" spans="2:64" ht="15" customHeight="1" x14ac:dyDescent="0.2">
      <c r="B13" s="67"/>
      <c r="C13" s="69"/>
      <c r="D13" s="97" t="s">
        <v>41</v>
      </c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89" t="s">
        <v>41</v>
      </c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74"/>
      <c r="AD13" s="90"/>
      <c r="AE13" s="90"/>
      <c r="AF13" s="90"/>
      <c r="AG13" s="90"/>
    </row>
    <row r="14" spans="2:64" ht="18.95" customHeight="1" x14ac:dyDescent="0.2">
      <c r="B14" s="67"/>
      <c r="C14" s="69"/>
      <c r="D14" s="86" t="s">
        <v>33</v>
      </c>
      <c r="E14" s="87"/>
      <c r="F14" s="88"/>
      <c r="G14" s="91" t="s">
        <v>34</v>
      </c>
      <c r="H14" s="92"/>
      <c r="I14" s="93"/>
      <c r="J14" s="91" t="s">
        <v>35</v>
      </c>
      <c r="K14" s="92"/>
      <c r="L14" s="93"/>
      <c r="M14" s="94" t="s">
        <v>36</v>
      </c>
      <c r="N14" s="94"/>
      <c r="O14" s="94"/>
      <c r="P14" s="95" t="s">
        <v>40</v>
      </c>
      <c r="Q14" s="98" t="s">
        <v>33</v>
      </c>
      <c r="R14" s="98"/>
      <c r="S14" s="98"/>
      <c r="T14" s="99" t="s">
        <v>34</v>
      </c>
      <c r="U14" s="99"/>
      <c r="V14" s="99"/>
      <c r="W14" s="99" t="s">
        <v>35</v>
      </c>
      <c r="X14" s="99"/>
      <c r="Y14" s="99"/>
      <c r="Z14" s="98" t="s">
        <v>36</v>
      </c>
      <c r="AA14" s="98"/>
      <c r="AB14" s="98"/>
      <c r="AC14" s="100" t="s">
        <v>40</v>
      </c>
      <c r="AD14" s="90"/>
      <c r="AE14" s="90"/>
      <c r="AF14" s="90"/>
      <c r="AG14" s="90"/>
    </row>
    <row r="15" spans="2:64" ht="48" customHeight="1" x14ac:dyDescent="0.2">
      <c r="B15" s="68"/>
      <c r="C15" s="69"/>
      <c r="D15" s="25" t="s">
        <v>7</v>
      </c>
      <c r="E15" s="36" t="s">
        <v>8</v>
      </c>
      <c r="F15" s="36" t="s">
        <v>9</v>
      </c>
      <c r="G15" s="36" t="s">
        <v>10</v>
      </c>
      <c r="H15" s="36" t="s">
        <v>11</v>
      </c>
      <c r="I15" s="36" t="s">
        <v>12</v>
      </c>
      <c r="J15" s="36" t="s">
        <v>13</v>
      </c>
      <c r="K15" s="36" t="s">
        <v>14</v>
      </c>
      <c r="L15" s="36" t="s">
        <v>46</v>
      </c>
      <c r="M15" s="40" t="s">
        <v>37</v>
      </c>
      <c r="N15" s="41" t="s">
        <v>38</v>
      </c>
      <c r="O15" s="41" t="s">
        <v>39</v>
      </c>
      <c r="P15" s="96"/>
      <c r="Q15" s="36" t="s">
        <v>7</v>
      </c>
      <c r="R15" s="36" t="s">
        <v>8</v>
      </c>
      <c r="S15" s="36" t="s">
        <v>9</v>
      </c>
      <c r="T15" s="36" t="s">
        <v>10</v>
      </c>
      <c r="U15" s="36" t="s">
        <v>11</v>
      </c>
      <c r="V15" s="26" t="s">
        <v>12</v>
      </c>
      <c r="W15" s="36" t="s">
        <v>13</v>
      </c>
      <c r="X15" s="36" t="s">
        <v>14</v>
      </c>
      <c r="Y15" s="36" t="s">
        <v>46</v>
      </c>
      <c r="Z15" s="40" t="s">
        <v>37</v>
      </c>
      <c r="AA15" s="41" t="s">
        <v>38</v>
      </c>
      <c r="AB15" s="41" t="s">
        <v>39</v>
      </c>
      <c r="AC15" s="101"/>
      <c r="AD15" s="42" t="s">
        <v>42</v>
      </c>
      <c r="AE15" s="43" t="s">
        <v>43</v>
      </c>
      <c r="AF15" s="41" t="s">
        <v>3</v>
      </c>
      <c r="AG15" s="44" t="s">
        <v>44</v>
      </c>
    </row>
    <row r="16" spans="2:64" ht="14.1" customHeight="1" x14ac:dyDescent="0.2">
      <c r="B16" s="19">
        <v>1</v>
      </c>
      <c r="C16" s="53" t="s">
        <v>58</v>
      </c>
      <c r="D16" s="45"/>
      <c r="E16" s="45"/>
      <c r="F16" s="45"/>
      <c r="G16" s="45"/>
      <c r="H16" s="45"/>
      <c r="I16" s="45"/>
      <c r="J16" s="45"/>
      <c r="K16" s="45"/>
      <c r="L16" s="46"/>
      <c r="M16" s="45" t="e">
        <f>SUMIF(D16:L16,"&gt;0")/COUNTA(D16:L16)</f>
        <v>#DIV/0!</v>
      </c>
      <c r="N16" s="45"/>
      <c r="O16" s="45" t="e">
        <f>AVERAGE(M16:N16)</f>
        <v>#DIV/0!</v>
      </c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 t="e">
        <f>SUMIF(Q16:Y16,"&gt;0")/COUNTA(Q16:Y16)</f>
        <v>#DIV/0!</v>
      </c>
      <c r="AA16" s="45"/>
      <c r="AB16" s="45" t="e">
        <f>AVERAGE(Z16:AA16)</f>
        <v>#DIV/0!</v>
      </c>
      <c r="AC16" s="45"/>
      <c r="AD16" s="45" t="e">
        <f>O16</f>
        <v>#DIV/0!</v>
      </c>
      <c r="AE16" s="45" t="e">
        <f>AB16</f>
        <v>#DIV/0!</v>
      </c>
      <c r="AF16" s="45" t="e">
        <f>AVERAGE(AD16:AE16)</f>
        <v>#DIV/0!</v>
      </c>
      <c r="AG16" s="46"/>
    </row>
    <row r="17" spans="2:33" ht="14.1" customHeight="1" x14ac:dyDescent="0.2">
      <c r="B17" s="19">
        <v>2</v>
      </c>
      <c r="C17" s="53" t="s">
        <v>59</v>
      </c>
      <c r="D17" s="45"/>
      <c r="E17" s="45"/>
      <c r="F17" s="45"/>
      <c r="G17" s="45"/>
      <c r="H17" s="45"/>
      <c r="I17" s="45"/>
      <c r="J17" s="45"/>
      <c r="K17" s="45"/>
      <c r="L17" s="45"/>
      <c r="M17" s="45" t="e">
        <f t="shared" ref="M17:M31" si="0">SUMIF(D17:L17,"&gt;0")/COUNTA(D17:L17)</f>
        <v>#DIV/0!</v>
      </c>
      <c r="N17" s="45"/>
      <c r="O17" s="45" t="e">
        <f t="shared" ref="O17:O31" si="1">AVERAGE(M17:N17)</f>
        <v>#DIV/0!</v>
      </c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 t="e">
        <f t="shared" ref="Z17:Z31" si="2">SUMIF(Q17:Y17,"&gt;0")/COUNTA(Q17:Y17)</f>
        <v>#DIV/0!</v>
      </c>
      <c r="AA17" s="45"/>
      <c r="AB17" s="45" t="e">
        <f t="shared" ref="AB17:AB31" si="3">AVERAGE(Z17:AA17)</f>
        <v>#DIV/0!</v>
      </c>
      <c r="AC17" s="45"/>
      <c r="AD17" s="45" t="e">
        <f t="shared" ref="AD17:AD31" si="4">O17</f>
        <v>#DIV/0!</v>
      </c>
      <c r="AE17" s="45" t="e">
        <f t="shared" ref="AE17:AE31" si="5">AB17</f>
        <v>#DIV/0!</v>
      </c>
      <c r="AF17" s="45" t="e">
        <f t="shared" ref="AF17:AF31" si="6">AVERAGE(AD17:AE17)</f>
        <v>#DIV/0!</v>
      </c>
      <c r="AG17" s="46"/>
    </row>
    <row r="18" spans="2:33" ht="14.1" customHeight="1" x14ac:dyDescent="0.2">
      <c r="B18" s="19">
        <v>3</v>
      </c>
      <c r="C18" s="54" t="s">
        <v>60</v>
      </c>
      <c r="D18" s="45"/>
      <c r="E18" s="45"/>
      <c r="F18" s="45"/>
      <c r="G18" s="45"/>
      <c r="H18" s="45"/>
      <c r="I18" s="45"/>
      <c r="J18" s="45"/>
      <c r="K18" s="45"/>
      <c r="L18" s="45"/>
      <c r="M18" s="45" t="e">
        <f t="shared" si="0"/>
        <v>#DIV/0!</v>
      </c>
      <c r="N18" s="45"/>
      <c r="O18" s="45" t="e">
        <f t="shared" si="1"/>
        <v>#DIV/0!</v>
      </c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 t="e">
        <f t="shared" si="2"/>
        <v>#DIV/0!</v>
      </c>
      <c r="AA18" s="45"/>
      <c r="AB18" s="45" t="e">
        <f t="shared" si="3"/>
        <v>#DIV/0!</v>
      </c>
      <c r="AC18" s="45"/>
      <c r="AD18" s="45" t="e">
        <f t="shared" si="4"/>
        <v>#DIV/0!</v>
      </c>
      <c r="AE18" s="45" t="e">
        <f t="shared" si="5"/>
        <v>#DIV/0!</v>
      </c>
      <c r="AF18" s="45" t="e">
        <f t="shared" si="6"/>
        <v>#DIV/0!</v>
      </c>
      <c r="AG18" s="46"/>
    </row>
    <row r="19" spans="2:33" ht="14.1" customHeight="1" x14ac:dyDescent="0.2">
      <c r="B19" s="19">
        <v>4</v>
      </c>
      <c r="C19" s="53" t="s">
        <v>61</v>
      </c>
      <c r="D19" s="45"/>
      <c r="E19" s="45"/>
      <c r="F19" s="45"/>
      <c r="G19" s="45"/>
      <c r="H19" s="45"/>
      <c r="I19" s="45"/>
      <c r="J19" s="45"/>
      <c r="K19" s="45"/>
      <c r="L19" s="45"/>
      <c r="M19" s="45" t="e">
        <f t="shared" si="0"/>
        <v>#DIV/0!</v>
      </c>
      <c r="N19" s="45"/>
      <c r="O19" s="45" t="e">
        <f t="shared" si="1"/>
        <v>#DIV/0!</v>
      </c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 t="e">
        <f t="shared" si="2"/>
        <v>#DIV/0!</v>
      </c>
      <c r="AA19" s="47"/>
      <c r="AB19" s="45" t="e">
        <f t="shared" si="3"/>
        <v>#DIV/0!</v>
      </c>
      <c r="AC19" s="45"/>
      <c r="AD19" s="45" t="e">
        <f t="shared" si="4"/>
        <v>#DIV/0!</v>
      </c>
      <c r="AE19" s="45" t="e">
        <f t="shared" si="5"/>
        <v>#DIV/0!</v>
      </c>
      <c r="AF19" s="45" t="e">
        <f t="shared" si="6"/>
        <v>#DIV/0!</v>
      </c>
      <c r="AG19" s="46"/>
    </row>
    <row r="20" spans="2:33" ht="14.1" customHeight="1" x14ac:dyDescent="0.2">
      <c r="B20" s="19">
        <v>5</v>
      </c>
      <c r="C20" s="54" t="s">
        <v>62</v>
      </c>
      <c r="D20" s="45"/>
      <c r="E20" s="45"/>
      <c r="F20" s="45"/>
      <c r="G20" s="45"/>
      <c r="H20" s="45"/>
      <c r="I20" s="45"/>
      <c r="J20" s="45"/>
      <c r="K20" s="45"/>
      <c r="L20" s="45"/>
      <c r="M20" s="45" t="e">
        <f t="shared" si="0"/>
        <v>#DIV/0!</v>
      </c>
      <c r="N20" s="45"/>
      <c r="O20" s="45" t="e">
        <f t="shared" si="1"/>
        <v>#DIV/0!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 t="e">
        <f t="shared" si="2"/>
        <v>#DIV/0!</v>
      </c>
      <c r="AA20" s="45"/>
      <c r="AB20" s="45" t="e">
        <f t="shared" si="3"/>
        <v>#DIV/0!</v>
      </c>
      <c r="AC20" s="45"/>
      <c r="AD20" s="45" t="e">
        <f t="shared" si="4"/>
        <v>#DIV/0!</v>
      </c>
      <c r="AE20" s="45" t="e">
        <f t="shared" si="5"/>
        <v>#DIV/0!</v>
      </c>
      <c r="AF20" s="45" t="e">
        <f t="shared" si="6"/>
        <v>#DIV/0!</v>
      </c>
      <c r="AG20" s="46"/>
    </row>
    <row r="21" spans="2:33" ht="14.1" customHeight="1" x14ac:dyDescent="0.2">
      <c r="B21" s="19">
        <v>6</v>
      </c>
      <c r="C21" s="53" t="s">
        <v>63</v>
      </c>
      <c r="D21" s="45"/>
      <c r="E21" s="45"/>
      <c r="F21" s="45"/>
      <c r="G21" s="45"/>
      <c r="H21" s="45"/>
      <c r="I21" s="45"/>
      <c r="J21" s="45"/>
      <c r="K21" s="45"/>
      <c r="L21" s="45"/>
      <c r="M21" s="45" t="e">
        <f t="shared" si="0"/>
        <v>#DIV/0!</v>
      </c>
      <c r="N21" s="45"/>
      <c r="O21" s="45" t="e">
        <f t="shared" si="1"/>
        <v>#DIV/0!</v>
      </c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 t="e">
        <f t="shared" si="2"/>
        <v>#DIV/0!</v>
      </c>
      <c r="AA21" s="45"/>
      <c r="AB21" s="45" t="e">
        <f t="shared" si="3"/>
        <v>#DIV/0!</v>
      </c>
      <c r="AC21" s="45"/>
      <c r="AD21" s="45" t="e">
        <f t="shared" si="4"/>
        <v>#DIV/0!</v>
      </c>
      <c r="AE21" s="45" t="e">
        <f t="shared" si="5"/>
        <v>#DIV/0!</v>
      </c>
      <c r="AF21" s="45" t="e">
        <f t="shared" si="6"/>
        <v>#DIV/0!</v>
      </c>
      <c r="AG21" s="46"/>
    </row>
    <row r="22" spans="2:33" ht="14.1" customHeight="1" x14ac:dyDescent="0.2">
      <c r="B22" s="19">
        <v>7</v>
      </c>
      <c r="C22" s="53" t="s">
        <v>64</v>
      </c>
      <c r="D22" s="45"/>
      <c r="E22" s="45"/>
      <c r="F22" s="45"/>
      <c r="G22" s="45"/>
      <c r="H22" s="45"/>
      <c r="I22" s="45"/>
      <c r="J22" s="45"/>
      <c r="K22" s="45"/>
      <c r="L22" s="45"/>
      <c r="M22" s="45" t="e">
        <f t="shared" si="0"/>
        <v>#DIV/0!</v>
      </c>
      <c r="N22" s="45"/>
      <c r="O22" s="45" t="e">
        <f t="shared" si="1"/>
        <v>#DIV/0!</v>
      </c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 t="e">
        <f t="shared" si="2"/>
        <v>#DIV/0!</v>
      </c>
      <c r="AA22" s="45"/>
      <c r="AB22" s="45" t="e">
        <f t="shared" si="3"/>
        <v>#DIV/0!</v>
      </c>
      <c r="AC22" s="45"/>
      <c r="AD22" s="45" t="e">
        <f t="shared" si="4"/>
        <v>#DIV/0!</v>
      </c>
      <c r="AE22" s="45" t="e">
        <f t="shared" si="5"/>
        <v>#DIV/0!</v>
      </c>
      <c r="AF22" s="45" t="e">
        <f t="shared" si="6"/>
        <v>#DIV/0!</v>
      </c>
      <c r="AG22" s="46"/>
    </row>
    <row r="23" spans="2:33" ht="14.1" customHeight="1" x14ac:dyDescent="0.2">
      <c r="B23" s="19">
        <v>8</v>
      </c>
      <c r="C23" s="53" t="s">
        <v>65</v>
      </c>
      <c r="D23" s="45"/>
      <c r="E23" s="45"/>
      <c r="F23" s="45"/>
      <c r="G23" s="45"/>
      <c r="H23" s="45"/>
      <c r="I23" s="45"/>
      <c r="J23" s="45"/>
      <c r="K23" s="45"/>
      <c r="L23" s="45"/>
      <c r="M23" s="45" t="e">
        <f t="shared" si="0"/>
        <v>#DIV/0!</v>
      </c>
      <c r="N23" s="45"/>
      <c r="O23" s="45" t="e">
        <f t="shared" si="1"/>
        <v>#DIV/0!</v>
      </c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 t="e">
        <f t="shared" si="2"/>
        <v>#DIV/0!</v>
      </c>
      <c r="AA23" s="45"/>
      <c r="AB23" s="45" t="e">
        <f t="shared" si="3"/>
        <v>#DIV/0!</v>
      </c>
      <c r="AC23" s="45"/>
      <c r="AD23" s="45" t="e">
        <f t="shared" si="4"/>
        <v>#DIV/0!</v>
      </c>
      <c r="AE23" s="45" t="e">
        <f t="shared" si="5"/>
        <v>#DIV/0!</v>
      </c>
      <c r="AF23" s="45" t="e">
        <f t="shared" si="6"/>
        <v>#DIV/0!</v>
      </c>
      <c r="AG23" s="46"/>
    </row>
    <row r="24" spans="2:33" ht="14.1" customHeight="1" x14ac:dyDescent="0.2">
      <c r="B24" s="19">
        <v>9</v>
      </c>
      <c r="C24" s="53" t="s">
        <v>66</v>
      </c>
      <c r="D24" s="45"/>
      <c r="E24" s="45"/>
      <c r="F24" s="45"/>
      <c r="G24" s="45"/>
      <c r="H24" s="45"/>
      <c r="I24" s="45"/>
      <c r="J24" s="45"/>
      <c r="K24" s="45"/>
      <c r="L24" s="45"/>
      <c r="M24" s="45" t="e">
        <f t="shared" si="0"/>
        <v>#DIV/0!</v>
      </c>
      <c r="N24" s="45"/>
      <c r="O24" s="45" t="e">
        <f t="shared" si="1"/>
        <v>#DIV/0!</v>
      </c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 t="e">
        <f t="shared" si="2"/>
        <v>#DIV/0!</v>
      </c>
      <c r="AA24" s="45"/>
      <c r="AB24" s="45" t="e">
        <f t="shared" si="3"/>
        <v>#DIV/0!</v>
      </c>
      <c r="AC24" s="45"/>
      <c r="AD24" s="45" t="e">
        <f t="shared" si="4"/>
        <v>#DIV/0!</v>
      </c>
      <c r="AE24" s="45" t="e">
        <f t="shared" si="5"/>
        <v>#DIV/0!</v>
      </c>
      <c r="AF24" s="45" t="e">
        <f t="shared" si="6"/>
        <v>#DIV/0!</v>
      </c>
      <c r="AG24" s="46"/>
    </row>
    <row r="25" spans="2:33" ht="14.1" customHeight="1" x14ac:dyDescent="0.2">
      <c r="B25" s="14">
        <v>10</v>
      </c>
      <c r="C25" s="53" t="s">
        <v>67</v>
      </c>
      <c r="D25" s="45"/>
      <c r="E25" s="45"/>
      <c r="F25" s="45"/>
      <c r="G25" s="45"/>
      <c r="H25" s="45"/>
      <c r="I25" s="45"/>
      <c r="J25" s="45"/>
      <c r="K25" s="45"/>
      <c r="L25" s="45"/>
      <c r="M25" s="45" t="e">
        <f t="shared" si="0"/>
        <v>#DIV/0!</v>
      </c>
      <c r="N25" s="45"/>
      <c r="O25" s="45" t="e">
        <f t="shared" si="1"/>
        <v>#DIV/0!</v>
      </c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 t="e">
        <f t="shared" si="2"/>
        <v>#DIV/0!</v>
      </c>
      <c r="AA25" s="45"/>
      <c r="AB25" s="45" t="e">
        <f t="shared" si="3"/>
        <v>#DIV/0!</v>
      </c>
      <c r="AC25" s="45"/>
      <c r="AD25" s="45" t="e">
        <f t="shared" si="4"/>
        <v>#DIV/0!</v>
      </c>
      <c r="AE25" s="45" t="e">
        <f t="shared" si="5"/>
        <v>#DIV/0!</v>
      </c>
      <c r="AF25" s="45" t="e">
        <f t="shared" si="6"/>
        <v>#DIV/0!</v>
      </c>
      <c r="AG25" s="46"/>
    </row>
    <row r="26" spans="2:33" ht="14.1" customHeight="1" x14ac:dyDescent="0.2">
      <c r="B26" s="14">
        <v>11</v>
      </c>
      <c r="C26" s="53" t="s">
        <v>68</v>
      </c>
      <c r="D26" s="45"/>
      <c r="E26" s="45"/>
      <c r="F26" s="45"/>
      <c r="G26" s="45"/>
      <c r="H26" s="45"/>
      <c r="I26" s="45"/>
      <c r="J26" s="45"/>
      <c r="K26" s="45"/>
      <c r="L26" s="45"/>
      <c r="M26" s="45" t="e">
        <f t="shared" si="0"/>
        <v>#DIV/0!</v>
      </c>
      <c r="N26" s="45"/>
      <c r="O26" s="45" t="e">
        <f t="shared" si="1"/>
        <v>#DIV/0!</v>
      </c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 t="e">
        <f t="shared" si="2"/>
        <v>#DIV/0!</v>
      </c>
      <c r="AA26" s="45"/>
      <c r="AB26" s="45" t="e">
        <f t="shared" si="3"/>
        <v>#DIV/0!</v>
      </c>
      <c r="AC26" s="45"/>
      <c r="AD26" s="45" t="e">
        <f t="shared" si="4"/>
        <v>#DIV/0!</v>
      </c>
      <c r="AE26" s="45" t="e">
        <f t="shared" si="5"/>
        <v>#DIV/0!</v>
      </c>
      <c r="AF26" s="45" t="e">
        <f t="shared" si="6"/>
        <v>#DIV/0!</v>
      </c>
      <c r="AG26" s="46"/>
    </row>
    <row r="27" spans="2:33" ht="14.1" customHeight="1" x14ac:dyDescent="0.2">
      <c r="B27" s="14">
        <v>12</v>
      </c>
      <c r="C27" s="53" t="s">
        <v>69</v>
      </c>
      <c r="D27" s="45"/>
      <c r="E27" s="45"/>
      <c r="F27" s="45"/>
      <c r="G27" s="45"/>
      <c r="H27" s="45"/>
      <c r="I27" s="45"/>
      <c r="J27" s="45"/>
      <c r="K27" s="45"/>
      <c r="L27" s="45"/>
      <c r="M27" s="45" t="e">
        <f t="shared" si="0"/>
        <v>#DIV/0!</v>
      </c>
      <c r="N27" s="45"/>
      <c r="O27" s="45" t="e">
        <f t="shared" si="1"/>
        <v>#DIV/0!</v>
      </c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 t="e">
        <f t="shared" si="2"/>
        <v>#DIV/0!</v>
      </c>
      <c r="AA27" s="45"/>
      <c r="AB27" s="45" t="e">
        <f t="shared" si="3"/>
        <v>#DIV/0!</v>
      </c>
      <c r="AC27" s="45"/>
      <c r="AD27" s="45" t="e">
        <f t="shared" si="4"/>
        <v>#DIV/0!</v>
      </c>
      <c r="AE27" s="45" t="e">
        <f t="shared" si="5"/>
        <v>#DIV/0!</v>
      </c>
      <c r="AF27" s="45" t="e">
        <f t="shared" si="6"/>
        <v>#DIV/0!</v>
      </c>
      <c r="AG27" s="46"/>
    </row>
    <row r="28" spans="2:33" ht="14.1" customHeight="1" x14ac:dyDescent="0.2">
      <c r="B28" s="14">
        <v>13</v>
      </c>
      <c r="C28" s="53" t="s">
        <v>70</v>
      </c>
      <c r="D28" s="45"/>
      <c r="E28" s="45"/>
      <c r="F28" s="45"/>
      <c r="G28" s="45"/>
      <c r="H28" s="45"/>
      <c r="I28" s="45"/>
      <c r="J28" s="45"/>
      <c r="K28" s="45"/>
      <c r="L28" s="45"/>
      <c r="M28" s="45" t="e">
        <f t="shared" si="0"/>
        <v>#DIV/0!</v>
      </c>
      <c r="N28" s="45"/>
      <c r="O28" s="45" t="e">
        <f t="shared" si="1"/>
        <v>#DIV/0!</v>
      </c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 t="e">
        <f t="shared" si="2"/>
        <v>#DIV/0!</v>
      </c>
      <c r="AA28" s="45"/>
      <c r="AB28" s="45" t="e">
        <f t="shared" si="3"/>
        <v>#DIV/0!</v>
      </c>
      <c r="AC28" s="45"/>
      <c r="AD28" s="45" t="e">
        <f t="shared" si="4"/>
        <v>#DIV/0!</v>
      </c>
      <c r="AE28" s="45" t="e">
        <f t="shared" si="5"/>
        <v>#DIV/0!</v>
      </c>
      <c r="AF28" s="45" t="e">
        <f t="shared" si="6"/>
        <v>#DIV/0!</v>
      </c>
      <c r="AG28" s="46"/>
    </row>
    <row r="29" spans="2:33" ht="14.1" customHeight="1" x14ac:dyDescent="0.2">
      <c r="B29" s="14">
        <v>14</v>
      </c>
      <c r="C29" s="53" t="s">
        <v>71</v>
      </c>
      <c r="D29" s="45"/>
      <c r="E29" s="45"/>
      <c r="F29" s="45"/>
      <c r="G29" s="45"/>
      <c r="H29" s="45"/>
      <c r="I29" s="45"/>
      <c r="J29" s="45"/>
      <c r="K29" s="45"/>
      <c r="L29" s="45"/>
      <c r="M29" s="45" t="e">
        <f t="shared" si="0"/>
        <v>#DIV/0!</v>
      </c>
      <c r="N29" s="45"/>
      <c r="O29" s="45" t="e">
        <f t="shared" si="1"/>
        <v>#DIV/0!</v>
      </c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 t="e">
        <f t="shared" si="2"/>
        <v>#DIV/0!</v>
      </c>
      <c r="AA29" s="45"/>
      <c r="AB29" s="45" t="e">
        <f t="shared" si="3"/>
        <v>#DIV/0!</v>
      </c>
      <c r="AC29" s="45"/>
      <c r="AD29" s="45" t="e">
        <f t="shared" si="4"/>
        <v>#DIV/0!</v>
      </c>
      <c r="AE29" s="45" t="e">
        <f t="shared" si="5"/>
        <v>#DIV/0!</v>
      </c>
      <c r="AF29" s="45" t="e">
        <f t="shared" si="6"/>
        <v>#DIV/0!</v>
      </c>
      <c r="AG29" s="46"/>
    </row>
    <row r="30" spans="2:33" ht="14.1" customHeight="1" x14ac:dyDescent="0.2">
      <c r="B30" s="14">
        <v>15</v>
      </c>
      <c r="C30" s="53" t="s">
        <v>72</v>
      </c>
      <c r="D30" s="45"/>
      <c r="E30" s="45"/>
      <c r="F30" s="45"/>
      <c r="G30" s="45"/>
      <c r="H30" s="45"/>
      <c r="I30" s="45"/>
      <c r="J30" s="45"/>
      <c r="K30" s="45"/>
      <c r="L30" s="45"/>
      <c r="M30" s="45" t="e">
        <f t="shared" si="0"/>
        <v>#DIV/0!</v>
      </c>
      <c r="N30" s="45"/>
      <c r="O30" s="45" t="e">
        <f t="shared" si="1"/>
        <v>#DIV/0!</v>
      </c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 t="e">
        <f t="shared" si="2"/>
        <v>#DIV/0!</v>
      </c>
      <c r="AA30" s="45"/>
      <c r="AB30" s="45" t="e">
        <f t="shared" si="3"/>
        <v>#DIV/0!</v>
      </c>
      <c r="AC30" s="45"/>
      <c r="AD30" s="45" t="e">
        <f t="shared" si="4"/>
        <v>#DIV/0!</v>
      </c>
      <c r="AE30" s="45" t="e">
        <f t="shared" si="5"/>
        <v>#DIV/0!</v>
      </c>
      <c r="AF30" s="45" t="e">
        <f t="shared" si="6"/>
        <v>#DIV/0!</v>
      </c>
      <c r="AG30" s="46"/>
    </row>
    <row r="31" spans="2:33" ht="14.1" customHeight="1" x14ac:dyDescent="0.2">
      <c r="B31" s="14">
        <v>16</v>
      </c>
      <c r="C31" s="33"/>
      <c r="D31" s="45"/>
      <c r="E31" s="45"/>
      <c r="F31" s="45"/>
      <c r="G31" s="45"/>
      <c r="H31" s="45"/>
      <c r="I31" s="45"/>
      <c r="J31" s="45"/>
      <c r="K31" s="45"/>
      <c r="L31" s="45"/>
      <c r="M31" s="45" t="e">
        <f t="shared" si="0"/>
        <v>#DIV/0!</v>
      </c>
      <c r="N31" s="45"/>
      <c r="O31" s="45" t="e">
        <f t="shared" si="1"/>
        <v>#DIV/0!</v>
      </c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 t="e">
        <f t="shared" si="2"/>
        <v>#DIV/0!</v>
      </c>
      <c r="AA31" s="45"/>
      <c r="AB31" s="45" t="e">
        <f t="shared" si="3"/>
        <v>#DIV/0!</v>
      </c>
      <c r="AC31" s="45"/>
      <c r="AD31" s="45" t="e">
        <f t="shared" si="4"/>
        <v>#DIV/0!</v>
      </c>
      <c r="AE31" s="45" t="e">
        <f t="shared" si="5"/>
        <v>#DIV/0!</v>
      </c>
      <c r="AF31" s="45" t="e">
        <f t="shared" si="6"/>
        <v>#DIV/0!</v>
      </c>
      <c r="AG31" s="46"/>
    </row>
    <row r="32" spans="2:33" ht="14.1" customHeight="1" x14ac:dyDescent="0.2">
      <c r="B32" s="14">
        <v>17</v>
      </c>
      <c r="C32" s="3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B32" s="45"/>
      <c r="AC32" s="45"/>
      <c r="AD32" s="45"/>
      <c r="AE32" s="45"/>
      <c r="AF32" s="45"/>
      <c r="AG32" s="46"/>
    </row>
    <row r="33" spans="2:51" ht="14.1" customHeight="1" x14ac:dyDescent="0.2">
      <c r="B33" s="14">
        <v>18</v>
      </c>
      <c r="C33" s="33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2:51" ht="14.1" customHeight="1" x14ac:dyDescent="0.2">
      <c r="B34" s="14">
        <v>19</v>
      </c>
      <c r="C34" s="13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</row>
    <row r="35" spans="2:51" ht="14.1" customHeight="1" x14ac:dyDescent="0.2">
      <c r="B35" s="14">
        <v>20</v>
      </c>
      <c r="C35" s="16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</row>
    <row r="36" spans="2:51" ht="14.1" customHeight="1" x14ac:dyDescent="0.25">
      <c r="B36" s="14">
        <v>21</v>
      </c>
      <c r="C36" s="17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</row>
    <row r="37" spans="2:51" ht="14.1" customHeight="1" x14ac:dyDescent="0.25">
      <c r="B37" s="14">
        <v>22</v>
      </c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</row>
    <row r="38" spans="2:51" ht="14.1" customHeight="1" x14ac:dyDescent="0.25">
      <c r="B38" s="14">
        <v>23</v>
      </c>
      <c r="C38" s="18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</row>
    <row r="39" spans="2:51" ht="14.1" customHeight="1" x14ac:dyDescent="0.25">
      <c r="B39" s="14">
        <v>24</v>
      </c>
      <c r="C39" s="18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6"/>
      <c r="Y39" s="46"/>
      <c r="Z39" s="45"/>
      <c r="AA39" s="45"/>
      <c r="AB39" s="45"/>
      <c r="AC39" s="45"/>
      <c r="AD39" s="45"/>
      <c r="AE39" s="45"/>
      <c r="AF39" s="45"/>
      <c r="AG39" s="45"/>
    </row>
    <row r="40" spans="2:51" ht="14.1" customHeight="1" x14ac:dyDescent="0.2">
      <c r="B40" s="14">
        <v>25</v>
      </c>
      <c r="C40" s="3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6"/>
      <c r="Y40" s="46"/>
      <c r="Z40" s="45"/>
      <c r="AA40" s="45"/>
      <c r="AB40" s="45"/>
      <c r="AC40" s="45"/>
      <c r="AD40" s="45"/>
      <c r="AE40" s="45"/>
      <c r="AF40" s="45"/>
      <c r="AG40" s="45"/>
    </row>
    <row r="41" spans="2:51" ht="14.1" customHeight="1" x14ac:dyDescent="0.2">
      <c r="B41" s="14">
        <v>26</v>
      </c>
      <c r="C41" s="3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6"/>
      <c r="Y41" s="46"/>
      <c r="Z41" s="45"/>
      <c r="AA41" s="45"/>
      <c r="AB41" s="45"/>
      <c r="AC41" s="45"/>
      <c r="AD41" s="45"/>
      <c r="AE41" s="45"/>
      <c r="AF41" s="45"/>
      <c r="AG41" s="45"/>
    </row>
    <row r="42" spans="2:51" ht="14.1" customHeight="1" x14ac:dyDescent="0.2">
      <c r="B42" s="14">
        <v>27</v>
      </c>
      <c r="C42" s="3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6"/>
      <c r="Y42" s="46"/>
      <c r="Z42" s="45"/>
      <c r="AA42" s="45"/>
      <c r="AB42" s="45"/>
      <c r="AC42" s="45"/>
      <c r="AD42" s="45"/>
      <c r="AE42" s="45"/>
      <c r="AF42" s="45"/>
      <c r="AG42" s="45"/>
    </row>
    <row r="43" spans="2:51" ht="14.1" customHeight="1" x14ac:dyDescent="0.2">
      <c r="B43" s="14">
        <v>28</v>
      </c>
      <c r="C43" s="32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6"/>
      <c r="Y43" s="46"/>
      <c r="Z43" s="45"/>
      <c r="AA43" s="45"/>
      <c r="AB43" s="45"/>
      <c r="AC43" s="45"/>
      <c r="AD43" s="45"/>
      <c r="AE43" s="45"/>
      <c r="AF43" s="45"/>
      <c r="AG43" s="45"/>
    </row>
    <row r="44" spans="2:51" ht="14.1" customHeight="1" x14ac:dyDescent="0.2">
      <c r="B44" s="14">
        <v>29</v>
      </c>
      <c r="C44" s="32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6"/>
      <c r="Y44" s="46"/>
      <c r="Z44" s="45"/>
      <c r="AA44" s="45"/>
      <c r="AB44" s="45"/>
      <c r="AC44" s="45"/>
      <c r="AD44" s="45"/>
      <c r="AE44" s="45"/>
      <c r="AF44" s="45"/>
      <c r="AG44" s="45"/>
    </row>
    <row r="45" spans="2:51" ht="14.1" customHeight="1" x14ac:dyDescent="0.2">
      <c r="B45" s="14">
        <v>30</v>
      </c>
      <c r="C45" s="3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6"/>
      <c r="Y45" s="46"/>
      <c r="Z45" s="45"/>
      <c r="AA45" s="45"/>
      <c r="AB45" s="45"/>
      <c r="AC45" s="45"/>
      <c r="AD45" s="45"/>
      <c r="AE45" s="45"/>
      <c r="AF45" s="45"/>
      <c r="AG45" s="45"/>
    </row>
    <row r="46" spans="2:51" x14ac:dyDescent="0.2">
      <c r="B46" s="2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x14ac:dyDescent="0.2">
      <c r="B47" s="2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x14ac:dyDescent="0.2">
      <c r="B48" s="2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AG57" s="9"/>
      <c r="AH57" s="9"/>
    </row>
  </sheetData>
  <mergeCells count="37">
    <mergeCell ref="AC14:AC15"/>
    <mergeCell ref="S7:U7"/>
    <mergeCell ref="R9:U9"/>
    <mergeCell ref="R10:U10"/>
    <mergeCell ref="B3:AG3"/>
    <mergeCell ref="Q5:R5"/>
    <mergeCell ref="Q6:R6"/>
    <mergeCell ref="Q7:R7"/>
    <mergeCell ref="S5:U5"/>
    <mergeCell ref="S6:U6"/>
    <mergeCell ref="B6:C6"/>
    <mergeCell ref="B7:C7"/>
    <mergeCell ref="D6:M6"/>
    <mergeCell ref="D7:M7"/>
    <mergeCell ref="B5:C5"/>
    <mergeCell ref="D5:M5"/>
    <mergeCell ref="D12:P12"/>
    <mergeCell ref="Q14:S14"/>
    <mergeCell ref="T14:V14"/>
    <mergeCell ref="W14:Y14"/>
    <mergeCell ref="Z14:AB14"/>
    <mergeCell ref="V9:AE9"/>
    <mergeCell ref="V10:AE10"/>
    <mergeCell ref="B2:AG2"/>
    <mergeCell ref="B12:B15"/>
    <mergeCell ref="C12:C15"/>
    <mergeCell ref="D14:F14"/>
    <mergeCell ref="B8:C8"/>
    <mergeCell ref="D8:M8"/>
    <mergeCell ref="Q12:AC12"/>
    <mergeCell ref="Q13:AC13"/>
    <mergeCell ref="AD12:AG14"/>
    <mergeCell ref="G14:I14"/>
    <mergeCell ref="J14:L14"/>
    <mergeCell ref="M14:O14"/>
    <mergeCell ref="P14:P15"/>
    <mergeCell ref="D13:P13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Asistencia</vt:lpstr>
      <vt:lpstr>Registro Auxiliar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dora</cp:lastModifiedBy>
  <cp:lastPrinted>2013-03-17T16:57:54Z</cp:lastPrinted>
  <dcterms:created xsi:type="dcterms:W3CDTF">2005-01-16T12:28:23Z</dcterms:created>
  <dcterms:modified xsi:type="dcterms:W3CDTF">2013-03-17T18:06:07Z</dcterms:modified>
</cp:coreProperties>
</file>