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Sheet1" sheetId="1" r:id="rId1"/>
    <sheet name="3-D Pie Char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<sst xmlns="http://schemas.openxmlformats.org/spreadsheetml/2006/main" count="28" uniqueCount="23">
  <si>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Campus Clothiers</t>
  </si>
  <si>
    <t>Semiannual Project Gross Margin, Expenses, and Operating Incomes</t>
  </si>
  <si>
    <t>January</t>
  </si>
  <si>
    <t>February</t>
  </si>
  <si>
    <t>March</t>
  </si>
  <si>
    <t>April</t>
  </si>
  <si>
    <t>May</t>
  </si>
  <si>
    <t>June</t>
  </si>
  <si>
    <t>Sales</t>
  </si>
  <si>
    <t>Gross Margin</t>
  </si>
  <si>
    <t>Expenses</t>
  </si>
  <si>
    <t xml:space="preserve">Total Expenses </t>
  </si>
  <si>
    <t xml:space="preserve">     Bonus</t>
  </si>
  <si>
    <t xml:space="preserve">     Commision </t>
  </si>
  <si>
    <t xml:space="preserve">     Marketing</t>
  </si>
  <si>
    <t xml:space="preserve">     Research and Development</t>
  </si>
  <si>
    <t xml:space="preserve">     Support, General, and Administrative</t>
  </si>
  <si>
    <t xml:space="preserve">     Cost of Goods Sold</t>
  </si>
  <si>
    <t>Operating Income</t>
  </si>
  <si>
    <t>What-If Assumptions</t>
  </si>
  <si>
    <t xml:space="preserve">     Margin</t>
  </si>
  <si>
    <t xml:space="preserve">     Revenue for Bonus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</si>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</sst>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Franklin Gothic Book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Franklin Gothic Book"/>
      <family val="2"/>
    </font>
    <font>
      <b/>
      <sz val="18"/>
      <color indexed="8"/>
      <name val="Franklin Gothic Book"/>
      <family val="2"/>
    </font>
    <font>
      <b/>
      <sz val="36"/>
      <color indexed="8"/>
      <name val="Franklin Gothic Book"/>
      <family val="2"/>
    </font>
    <font>
      <b/>
      <sz val="11"/>
      <name val="Calibri"/>
      <family val="2"/>
    </font>
    <font>
      <b/>
      <i/>
      <u val="single"/>
      <sz val="14"/>
      <color indexed="8"/>
      <name val="Franklin Gothic Boo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u val="single"/>
      <sz val="18"/>
      <color indexed="8"/>
      <name val="Franklin Gothic Boo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8"/>
      <color theme="1"/>
      <name val="Franklin Gothic Book"/>
      <family val="2"/>
    </font>
    <font>
      <b/>
      <sz val="36"/>
      <color theme="1"/>
      <name val="Franklin Gothic Book"/>
      <family val="2"/>
    </font>
    <font>
      <b/>
      <i/>
      <u val="single"/>
      <sz val="14"/>
      <color theme="1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10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8" fillId="0" borderId="5" xfId="50" applyFont="1" applyAlignment="1">
      <alignment/>
    </xf>
    <xf numFmtId="0" fontId="8" fillId="0" borderId="5" xfId="50" applyFont="1" applyAlignment="1">
      <alignment textRotation="45"/>
    </xf>
    <xf numFmtId="0" fontId="40" fillId="0" borderId="9" xfId="59" applyAlignment="1">
      <alignment/>
    </xf>
    <xf numFmtId="0" fontId="42" fillId="33" borderId="0" xfId="0" applyFont="1" applyFill="1" applyAlignment="1">
      <alignment/>
    </xf>
    <xf numFmtId="0" fontId="40" fillId="33" borderId="9" xfId="59" applyFill="1" applyAlignment="1">
      <alignment/>
    </xf>
    <xf numFmtId="0" fontId="40" fillId="33" borderId="9" xfId="59" applyFont="1" applyFill="1" applyAlignment="1">
      <alignment/>
    </xf>
    <xf numFmtId="0" fontId="46" fillId="0" borderId="0" xfId="0" applyFont="1" applyAlignment="1">
      <alignment/>
    </xf>
    <xf numFmtId="14" fontId="4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</a:rPr>
              <a:t>Semiannual Financial Projection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0855"/>
          <c:w val="0.83375"/>
          <c:h val="0.81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Sheet1!$B$3:$G$3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Sheet1!$B$16:$G$16</c:f>
              <c:numCache>
                <c:ptCount val="6"/>
                <c:pt idx="0">
                  <c:v>879816.5532</c:v>
                </c:pt>
                <c:pt idx="1">
                  <c:v>-1174391.68535</c:v>
                </c:pt>
                <c:pt idx="2">
                  <c:v>-1174392.0028499998</c:v>
                </c:pt>
                <c:pt idx="3">
                  <c:v>-1174392.32035</c:v>
                </c:pt>
                <c:pt idx="4">
                  <c:v>-1074392.63785</c:v>
                </c:pt>
                <c:pt idx="5">
                  <c:v>-1174392.95535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Chart 1"/>
        <xdr:cNvGraphicFramePr/>
      </xdr:nvGraphicFramePr>
      <xdr:xfrm>
        <a:off x="832256400" y="83225640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3.28125" style="0" customWidth="1"/>
    <col min="2" max="2" width="16.28125" style="0" customWidth="1"/>
    <col min="3" max="3" width="13.8515625" style="0" customWidth="1"/>
    <col min="4" max="4" width="14.00390625" style="0" customWidth="1"/>
    <col min="5" max="5" width="14.57421875" style="0" customWidth="1"/>
    <col min="6" max="6" width="13.7109375" style="0" customWidth="1"/>
    <col min="7" max="7" width="14.421875" style="0" customWidth="1"/>
    <col min="8" max="8" width="16.421875" style="0" customWidth="1"/>
  </cols>
  <sheetData>
    <row r="1" spans="1:8" ht="48">
      <c r="A1" s="6" t="s">
        <v>0</v>
      </c>
      <c r="B1" s="11"/>
      <c r="C1" s="11"/>
      <c r="D1" s="11"/>
      <c r="E1" s="11"/>
      <c r="F1" s="11"/>
      <c r="G1" s="11"/>
      <c r="H1" s="11"/>
    </row>
    <row r="2" spans="1:8" ht="24">
      <c r="A2" s="5" t="s">
        <v>1</v>
      </c>
      <c r="B2" s="11"/>
      <c r="C2" s="11"/>
      <c r="D2" s="11"/>
      <c r="E2" s="11"/>
      <c r="F2" s="11"/>
      <c r="G2" s="11"/>
      <c r="H2" s="15">
        <v>39757.635416666664</v>
      </c>
    </row>
    <row r="3" spans="1:8" ht="42.75" thickBot="1">
      <c r="A3" s="8"/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22</v>
      </c>
    </row>
    <row r="4" spans="1:8" ht="15.75">
      <c r="A4" s="7" t="s">
        <v>8</v>
      </c>
      <c r="B4" s="11">
        <v>3383909.82</v>
      </c>
      <c r="C4" s="11">
        <v>3383910.82</v>
      </c>
      <c r="D4" s="11">
        <v>3383911.82</v>
      </c>
      <c r="E4" s="11">
        <v>3383912.82</v>
      </c>
      <c r="F4" s="11">
        <v>3383913.82</v>
      </c>
      <c r="G4" s="11">
        <v>3383914.82</v>
      </c>
      <c r="H4" s="11">
        <f>SUM(B4:G4)</f>
        <v>20303473.919999998</v>
      </c>
    </row>
    <row r="5" spans="1:8" ht="15.75">
      <c r="A5" s="4" t="s">
        <v>17</v>
      </c>
      <c r="B5" s="1">
        <f>B4*(1-B21)</f>
        <v>1319724.8298</v>
      </c>
      <c r="C5" s="1">
        <f>C4*(1-C21)</f>
        <v>3383910.82</v>
      </c>
      <c r="D5" s="1">
        <f>D4*(1-D21)</f>
        <v>3383911.82</v>
      </c>
      <c r="E5" s="1">
        <f>E4*(1-E21)</f>
        <v>3383912.82</v>
      </c>
      <c r="F5" s="1">
        <f>F4*(1-F21)</f>
        <v>3383913.82</v>
      </c>
      <c r="G5" s="1">
        <f>G4*(1-G21)</f>
        <v>3383914.82</v>
      </c>
      <c r="H5" s="1">
        <f>SUM(B5:G5)</f>
        <v>18239288.9298</v>
      </c>
    </row>
    <row r="6" spans="1:8" ht="15.75" thickBot="1">
      <c r="A6" s="12" t="s">
        <v>9</v>
      </c>
      <c r="B6" s="10">
        <f>B4-B5</f>
        <v>2064184.9902</v>
      </c>
      <c r="C6" s="10">
        <f>C4-C5</f>
        <v>0</v>
      </c>
      <c r="D6" s="10">
        <f>D4-D5</f>
        <v>0</v>
      </c>
      <c r="E6" s="10">
        <f>E4-E5</f>
        <v>0</v>
      </c>
      <c r="F6" s="10">
        <f>F4-F5</f>
        <v>0</v>
      </c>
      <c r="G6" s="10">
        <f>G4-G5</f>
        <v>0</v>
      </c>
      <c r="H6" s="10">
        <f>SUM(B6:G6)</f>
        <v>2064184.9902</v>
      </c>
    </row>
    <row r="7" spans="1:8" ht="16.5" thickTop="1">
      <c r="A7" s="4"/>
      <c r="B7" s="1"/>
      <c r="C7" s="1"/>
      <c r="D7" s="1"/>
      <c r="E7" s="1"/>
      <c r="F7" s="1"/>
      <c r="G7" s="1"/>
      <c r="H7" s="1">
        <f>SUM(B7:G7)</f>
        <v>0</v>
      </c>
    </row>
    <row r="8" spans="1:8" ht="15.75">
      <c r="A8" s="4" t="s">
        <v>10</v>
      </c>
      <c r="B8" s="1"/>
      <c r="C8" s="1"/>
      <c r="D8" s="1"/>
      <c r="E8" s="1"/>
      <c r="F8" s="1"/>
      <c r="G8" s="1"/>
      <c r="H8" s="1"/>
    </row>
    <row r="9" spans="1:8" ht="15.75">
      <c r="A9" s="4" t="s">
        <v>12</v>
      </c>
      <c r="B9" s="1">
        <v>0</v>
      </c>
      <c r="C9" s="2">
        <v>100000</v>
      </c>
      <c r="D9" s="2">
        <v>100000</v>
      </c>
      <c r="E9" s="2">
        <v>100000</v>
      </c>
      <c r="F9" s="1">
        <v>0</v>
      </c>
      <c r="G9" s="2">
        <v>100000</v>
      </c>
      <c r="H9" s="2">
        <v>400000</v>
      </c>
    </row>
    <row r="10" spans="1:8" ht="15.75">
      <c r="A10" s="4" t="s">
        <v>13</v>
      </c>
      <c r="B10" s="1">
        <f>B4*B$20</f>
        <v>109977.06915</v>
      </c>
      <c r="C10" s="1">
        <f>C4*C$20</f>
        <v>0</v>
      </c>
      <c r="D10" s="1">
        <f>D4*D$20</f>
        <v>0</v>
      </c>
      <c r="E10" s="1">
        <f>E4*E$20</f>
        <v>0</v>
      </c>
      <c r="F10" s="1">
        <f>F4*F$20</f>
        <v>0</v>
      </c>
      <c r="G10" s="1">
        <f>G4*G$20</f>
        <v>0</v>
      </c>
      <c r="H10" s="1"/>
    </row>
    <row r="11" spans="1:8" ht="15.75">
      <c r="A11" s="4" t="s">
        <v>14</v>
      </c>
      <c r="B11" s="1">
        <f>B4*$B$22</f>
        <v>304551.88379999995</v>
      </c>
      <c r="C11" s="1">
        <f>C4*$B$22</f>
        <v>304551.9738</v>
      </c>
      <c r="D11" s="1">
        <f>D4*$B$22</f>
        <v>304552.06379999995</v>
      </c>
      <c r="E11" s="1">
        <f>E4*$B$22</f>
        <v>304552.1538</v>
      </c>
      <c r="F11" s="1">
        <f>F4*$B$22</f>
        <v>304552.2438</v>
      </c>
      <c r="G11" s="1">
        <f>G4*$B$22</f>
        <v>304552.33379999996</v>
      </c>
      <c r="H11" s="1">
        <f>SUM(B11:G11)</f>
        <v>1827312.6527999998</v>
      </c>
    </row>
    <row r="12" spans="1:8" ht="15.75">
      <c r="A12" s="4" t="s">
        <v>15</v>
      </c>
      <c r="B12" s="1">
        <f>B4*$B$23</f>
        <v>194574.81465</v>
      </c>
      <c r="C12" s="1">
        <f>C4*$B$23</f>
        <v>194574.87215</v>
      </c>
      <c r="D12" s="1">
        <f>D4*$B$23</f>
        <v>194574.92965</v>
      </c>
      <c r="E12" s="1">
        <f>E4*$B$23</f>
        <v>194574.98715</v>
      </c>
      <c r="F12" s="1">
        <f>F4*$B$23</f>
        <v>194575.04465</v>
      </c>
      <c r="G12" s="1">
        <f>G4*$B$23</f>
        <v>194575.10215</v>
      </c>
      <c r="H12" s="1">
        <f>SUM(B12:G12)</f>
        <v>1167449.7504</v>
      </c>
    </row>
    <row r="13" spans="1:8" ht="15.75">
      <c r="A13" s="4" t="s">
        <v>16</v>
      </c>
      <c r="B13" s="1">
        <f>B4*$B$25</f>
        <v>575264.6694</v>
      </c>
      <c r="C13" s="1">
        <f>C4*$B$25</f>
        <v>575264.8394</v>
      </c>
      <c r="D13" s="1">
        <f>D4*$B$25</f>
        <v>575265.0094</v>
      </c>
      <c r="E13" s="1">
        <f>E4*$B$25</f>
        <v>575265.1794</v>
      </c>
      <c r="F13" s="1">
        <f>F4*$B$25</f>
        <v>575265.3494000001</v>
      </c>
      <c r="G13" s="1">
        <f>G4*$B$25</f>
        <v>575265.5194</v>
      </c>
      <c r="H13" s="1">
        <f>SUM(B13:G13)</f>
        <v>3451590.5664</v>
      </c>
    </row>
    <row r="14" spans="1:8" ht="15.75" thickBot="1">
      <c r="A14" s="12" t="s">
        <v>11</v>
      </c>
      <c r="B14" s="12">
        <f>SUM(B9:B13)</f>
        <v>1184368.437</v>
      </c>
      <c r="C14" s="12">
        <f>SUM(C9:C13)</f>
        <v>1174391.68535</v>
      </c>
      <c r="D14" s="12">
        <f>SUM(D9:D13)</f>
        <v>1174392.0028499998</v>
      </c>
      <c r="E14" s="12">
        <f>SUM(E9:E13)</f>
        <v>1174392.32035</v>
      </c>
      <c r="F14" s="12">
        <f>SUM(F9:F13)</f>
        <v>1074392.63785</v>
      </c>
      <c r="G14" s="12">
        <f>SUM(G9:G13)</f>
        <v>1174392.95535</v>
      </c>
      <c r="H14" s="12">
        <f>SUM(B14:G14)</f>
        <v>6956330.03875</v>
      </c>
    </row>
    <row r="15" spans="1:8" ht="16.5" thickTop="1">
      <c r="A15" s="4"/>
      <c r="B15" s="1"/>
      <c r="C15" s="1"/>
      <c r="D15" s="1"/>
      <c r="E15" s="1"/>
      <c r="F15" s="1"/>
      <c r="G15" s="1"/>
      <c r="H15" s="1"/>
    </row>
    <row r="16" spans="1:8" ht="15.75" thickBot="1">
      <c r="A16" s="13" t="s">
        <v>18</v>
      </c>
      <c r="B16" s="13">
        <f>B6-B14</f>
        <v>879816.5532</v>
      </c>
      <c r="C16" s="13">
        <f>C6-C14</f>
        <v>-1174391.68535</v>
      </c>
      <c r="D16" s="13">
        <f>D6-D14</f>
        <v>-1174392.0028499998</v>
      </c>
      <c r="E16" s="13">
        <f>E6-E14</f>
        <v>-1174392.32035</v>
      </c>
      <c r="F16" s="13">
        <f>F6-F14</f>
        <v>-1074392.63785</v>
      </c>
      <c r="G16" s="13">
        <f>G6-G14</f>
        <v>-1174392.95535</v>
      </c>
      <c r="H16" s="13">
        <f>SUM(B16:G16)</f>
        <v>-4892145.0485499995</v>
      </c>
    </row>
    <row r="17" spans="1:8" ht="16.5" thickTop="1">
      <c r="A17" s="4"/>
      <c r="B17" s="1"/>
      <c r="C17" s="1"/>
      <c r="D17" s="1"/>
      <c r="E17" s="1"/>
      <c r="F17" s="1"/>
      <c r="G17" s="1"/>
      <c r="H17" s="1"/>
    </row>
    <row r="18" spans="1:8" ht="19.5">
      <c r="A18" s="14" t="s">
        <v>19</v>
      </c>
      <c r="B18" s="1"/>
      <c r="C18" s="1"/>
      <c r="D18" s="1"/>
      <c r="E18" s="1"/>
      <c r="F18" s="1"/>
      <c r="G18" s="1"/>
      <c r="H18" s="1"/>
    </row>
    <row r="19" spans="1:8" ht="15.75">
      <c r="A19" s="4" t="s">
        <v>12</v>
      </c>
      <c r="B19" s="2">
        <v>100000</v>
      </c>
      <c r="C19" s="1"/>
      <c r="D19" s="1"/>
      <c r="E19" s="1"/>
      <c r="F19" s="1"/>
      <c r="G19" s="1"/>
      <c r="H19" s="1"/>
    </row>
    <row r="20" spans="1:8" ht="15.75">
      <c r="A20" s="4" t="s">
        <v>13</v>
      </c>
      <c r="B20" s="3">
        <v>0.0325</v>
      </c>
      <c r="C20" s="1"/>
      <c r="D20" s="1"/>
      <c r="E20" s="1"/>
      <c r="F20" s="1"/>
      <c r="G20" s="1"/>
      <c r="H20" s="1"/>
    </row>
    <row r="21" spans="1:8" ht="15.75">
      <c r="A21" s="4" t="s">
        <v>20</v>
      </c>
      <c r="B21" s="3">
        <v>0.61</v>
      </c>
      <c r="C21" s="1"/>
      <c r="D21" s="1"/>
      <c r="E21" s="1"/>
      <c r="F21" s="1"/>
      <c r="G21" s="1"/>
      <c r="H21" s="1"/>
    </row>
    <row r="22" spans="1:8" ht="15.75">
      <c r="A22" s="4" t="s">
        <v>14</v>
      </c>
      <c r="B22" s="3">
        <v>0.09</v>
      </c>
      <c r="C22" s="1"/>
      <c r="D22" s="1"/>
      <c r="E22" s="1"/>
      <c r="F22" s="1"/>
      <c r="G22" s="1"/>
      <c r="H22" s="1"/>
    </row>
    <row r="23" spans="1:8" ht="15.75">
      <c r="A23" s="4" t="s">
        <v>15</v>
      </c>
      <c r="B23" s="3">
        <v>0.0575</v>
      </c>
      <c r="C23" s="1"/>
      <c r="D23" s="1"/>
      <c r="E23" s="1"/>
      <c r="F23" s="1"/>
      <c r="G23" s="1"/>
      <c r="H23" s="1"/>
    </row>
    <row r="24" spans="1:8" ht="15.75">
      <c r="A24" s="4" t="s">
        <v>21</v>
      </c>
      <c r="B24" s="2">
        <v>4750000</v>
      </c>
      <c r="C24" s="1"/>
      <c r="D24" s="1"/>
      <c r="E24" s="1"/>
      <c r="F24" s="1"/>
      <c r="G24" s="1"/>
      <c r="H24" s="1"/>
    </row>
    <row r="25" spans="1:8" ht="15.75">
      <c r="A25" s="4" t="s">
        <v>16</v>
      </c>
      <c r="B25" s="3">
        <v>0.17</v>
      </c>
      <c r="C25" s="1"/>
      <c r="D25" s="1"/>
      <c r="E25" s="1"/>
      <c r="F25" s="1"/>
      <c r="G25" s="1"/>
      <c r="H2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RHS</dc:creator>
  <cp:keywords/>
  <dc:description/>
  <cp:lastModifiedBy>RHS</cp:lastModifiedBy>
  <dcterms:created xsi:type="dcterms:W3CDTF">2009-04-24T12:21:24Z</dcterms:created>
  <dcterms:modified xsi:type="dcterms:W3CDTF">2009-04-29T13:55:11Z</dcterms:modified>
  <cp:category/>
  <cp:version/>
  <cp:contentType/>
  <cp:contentStatus/>
</cp:coreProperties>
</file>