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" windowWidth="11340" windowHeight="6030" activeTab="0"/>
  </bookViews>
  <sheets>
    <sheet name="Dec 2005" sheetId="1" r:id="rId1"/>
    <sheet name="Sheet2" sheetId="2" r:id="rId2"/>
    <sheet name="Sheet3" sheetId="3" r:id="rId3"/>
  </sheets>
  <definedNames>
    <definedName name="Computers">'Dec 2005'!$W$1</definedName>
    <definedName name="Home">'Dec 2005'!$A$3</definedName>
    <definedName name="Mag_subscription">'Dec 2005'!$Q$1</definedName>
    <definedName name="School_laboratory">'Dec 2005'!$E$1</definedName>
    <definedName name="School_library">'Dec 2005'!$K$1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You are here</t>
        </r>
      </text>
    </comment>
    <comment ref="AD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Non- Kodak-ite, reference Sri Raja, Delhi</t>
        </r>
      </text>
    </comment>
    <comment ref="AD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Non-Kodak</t>
        </r>
      </text>
    </comment>
    <comment ref="AD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Non-kodak-ite, residents of Delhi</t>
        </r>
      </text>
    </comment>
    <comment ref="AD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Non-Kodak-ite, Delhi-based</t>
        </r>
      </text>
    </comment>
  </commentList>
</comments>
</file>

<file path=xl/sharedStrings.xml><?xml version="1.0" encoding="utf-8"?>
<sst xmlns="http://schemas.openxmlformats.org/spreadsheetml/2006/main" count="134" uniqueCount="87">
  <si>
    <t>YOKE Funding Opportunities</t>
  </si>
  <si>
    <t>Home</t>
  </si>
  <si>
    <t>Higher Secondary School lab</t>
  </si>
  <si>
    <t>School library</t>
  </si>
  <si>
    <t>Computers</t>
  </si>
  <si>
    <t>Subscriptions to magazines</t>
  </si>
  <si>
    <t>Rs.</t>
  </si>
  <si>
    <t>Collections</t>
  </si>
  <si>
    <t>Date</t>
  </si>
  <si>
    <t>Contributor</t>
  </si>
  <si>
    <t>Cash/Cheque</t>
  </si>
  <si>
    <t>Amount Rs.</t>
  </si>
  <si>
    <t>Cash</t>
  </si>
  <si>
    <t>Smt Vedavalli and Sri Rangarajan</t>
  </si>
  <si>
    <t>Balance funding required</t>
  </si>
  <si>
    <t>Kodaganallur Community Project - Project School lab 2005</t>
  </si>
  <si>
    <t>Total cost of project as quoted by Headmaster of School</t>
  </si>
  <si>
    <t>Funding required from community</t>
  </si>
  <si>
    <t>Sri Vasudevan and Chitra</t>
  </si>
  <si>
    <t>Vasudevan and Chitra</t>
  </si>
  <si>
    <t>Kodaganallur Community Project - Project School library 2005</t>
  </si>
  <si>
    <t>Funding for the  library for 800+ students in the school</t>
  </si>
  <si>
    <t>Magazine</t>
  </si>
  <si>
    <t>Sub. starts</t>
  </si>
  <si>
    <t>Kodaganallur Community Project - Project Magazine Subscriptions</t>
  </si>
  <si>
    <t>Subscriptions to magazines for the common reading room/library</t>
  </si>
  <si>
    <t>President, Kodaganallur Panchayat, Nadukkallur, Kallur Post.</t>
  </si>
  <si>
    <t>Subscriber name</t>
  </si>
  <si>
    <t>Kalki</t>
  </si>
  <si>
    <t>Gokulam</t>
  </si>
  <si>
    <t>Chutti Vikatan</t>
  </si>
  <si>
    <t>Tinkle</t>
  </si>
  <si>
    <t>Donor</t>
  </si>
  <si>
    <t>Number of PCs</t>
  </si>
  <si>
    <t xml:space="preserve">Logistics </t>
  </si>
  <si>
    <t>Kodaganallur Community Project - Computers</t>
  </si>
  <si>
    <t xml:space="preserve">Mohan and Jayasri </t>
  </si>
  <si>
    <t>Available in Bangalore, shall co-ordinate with Sri P V Iyengar to reach to school</t>
  </si>
  <si>
    <t xml:space="preserve">Funding consumables for the Science laboratory for 60+ Higher Secondary students </t>
  </si>
  <si>
    <t xml:space="preserve">Funding required from community </t>
  </si>
  <si>
    <t>10 Computers for the School IT lab - to benefit 20+ Higher Secondary students</t>
  </si>
  <si>
    <t>Sri N Rangarajan</t>
  </si>
  <si>
    <t>Cheque no. 512876  HDFC Bank</t>
  </si>
  <si>
    <t>Sri K V Sampath and Padma Sampath</t>
  </si>
  <si>
    <t>Cheque no. 445540, City Union Bank</t>
  </si>
  <si>
    <t>Sri V Vijayanarayanan</t>
  </si>
  <si>
    <t>DD no. 754960 Canara Bank</t>
  </si>
  <si>
    <t>Sri R Sundaram, Vasanti Sundaram &amp; Smt Ranganayaki</t>
  </si>
  <si>
    <t>Cheque no. 9522, Citibank</t>
  </si>
  <si>
    <t>Dr. V S Sundaram and Sree Sundaram, Seattle</t>
  </si>
  <si>
    <t>Cheque no. 27 Kotak Mahindra Bank</t>
  </si>
  <si>
    <t>Sri S Nambirajan</t>
  </si>
  <si>
    <t>USD 200</t>
  </si>
  <si>
    <t>Summer Camp</t>
  </si>
  <si>
    <t>Scholarships to deserving students</t>
  </si>
  <si>
    <t>Kodaganallur Community Project - Project Summer camp 2006</t>
  </si>
  <si>
    <t>Camp for 45 children from the local villages from Classes 9-12</t>
  </si>
  <si>
    <t>Total cost of project as estimatedl</t>
  </si>
  <si>
    <t>Smt Padma and Sri Sampath</t>
  </si>
  <si>
    <t>Cheque</t>
  </si>
  <si>
    <t>Ramapriya group of children</t>
  </si>
  <si>
    <t>Sri Nambirajan and Smt Bhooma</t>
  </si>
  <si>
    <t>USD 150 by cheque</t>
  </si>
  <si>
    <t>Sri Sivaram (Delhi)</t>
  </si>
  <si>
    <t>Sri Raman and Smt Kannamma</t>
  </si>
  <si>
    <t>Smt Priya and Sri Santhanam</t>
  </si>
  <si>
    <t>Smt Rajalakshmi</t>
  </si>
  <si>
    <t>Smt Janani Raghu</t>
  </si>
  <si>
    <t>Sri Venkataraman</t>
  </si>
  <si>
    <t>Kodaganallur Community Project - Student Scholarship Scheme</t>
  </si>
  <si>
    <t>Sponsoring deserving children's education</t>
  </si>
  <si>
    <t>Amounts required depend on course being pursued by child.</t>
  </si>
  <si>
    <t>to Murugan, doing ITI course in Pettai</t>
  </si>
  <si>
    <t>to Isakkipandi, doing ITI course in Pettai</t>
  </si>
  <si>
    <t>Chitra and Vasudevan</t>
  </si>
  <si>
    <t>1 laptop</t>
  </si>
  <si>
    <t>Handed over by Raghu</t>
  </si>
  <si>
    <t xml:space="preserve">Subscriptions provided from reserve fund of YOKE, as logistics proved difficult. </t>
  </si>
  <si>
    <t>magazines subscribed are being sent to:</t>
  </si>
  <si>
    <t>India Today (T)</t>
  </si>
  <si>
    <t>Ananda Vikatan</t>
  </si>
  <si>
    <t>Aval Vikatan</t>
  </si>
  <si>
    <t>Deccan Chronicle (np)</t>
  </si>
  <si>
    <t>Calibre Comics</t>
  </si>
  <si>
    <t>Thuglaq</t>
  </si>
  <si>
    <t>Champak</t>
  </si>
  <si>
    <t>Thro' Sri Rangamani - Sri Sundaram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</si>
</sst>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m/d"/>
    <numFmt numFmtId="167" formatCode="d/mmm"/>
    <numFmt numFmtId="168" formatCode="mmm/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0" xfId="15" applyNumberForma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2" xfId="15" applyNumberFormat="1" applyBorder="1" applyAlignment="1">
      <alignment/>
    </xf>
    <xf numFmtId="15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4" fontId="0" fillId="0" borderId="0" xfId="15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164" fontId="5" fillId="2" borderId="4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0" xfId="15" applyNumberFormat="1" applyFont="1" applyFill="1" applyBorder="1" applyAlignment="1">
      <alignment/>
    </xf>
    <xf numFmtId="0" fontId="6" fillId="0" borderId="0" xfId="20" applyAlignment="1">
      <alignment/>
    </xf>
    <xf numFmtId="0" fontId="0" fillId="3" borderId="0" xfId="0" applyFill="1" applyAlignment="1">
      <alignment/>
    </xf>
    <xf numFmtId="164" fontId="5" fillId="0" borderId="4" xfId="15" applyNumberFormat="1" applyFont="1" applyFill="1" applyBorder="1" applyAlignment="1">
      <alignment/>
    </xf>
    <xf numFmtId="164" fontId="0" fillId="0" borderId="2" xfId="15" applyNumberFormat="1" applyFont="1" applyBorder="1" applyAlignment="1">
      <alignment/>
    </xf>
    <xf numFmtId="0" fontId="6" fillId="3" borderId="1" xfId="20" applyFill="1" applyBorder="1" applyAlignment="1">
      <alignment/>
    </xf>
    <xf numFmtId="15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4" fontId="0" fillId="0" borderId="4" xfId="15" applyNumberFormat="1" applyFont="1" applyFill="1" applyBorder="1" applyAlignment="1">
      <alignment horizontal="left"/>
    </xf>
    <xf numFmtId="167" fontId="0" fillId="0" borderId="2" xfId="15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4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workbookViewId="0" topLeftCell="AA1">
      <selection activeCell="AD10" sqref="AD10"/>
    </sheetView>
  </sheetViews>
  <sheetFormatPr defaultColWidth="9.140625" defaultRowHeight="12.75"/>
  <cols>
    <col min="5" max="5" width="13.8515625" style="0" customWidth="1"/>
    <col min="6" max="6" width="40.8515625" style="0" customWidth="1"/>
    <col min="7" max="7" width="18.57421875" style="0" customWidth="1"/>
    <col min="8" max="8" width="10.7109375" style="0" customWidth="1"/>
    <col min="11" max="11" width="16.140625" style="0" customWidth="1"/>
    <col min="12" max="12" width="29.140625" style="0" bestFit="1" customWidth="1"/>
    <col min="13" max="13" width="13.140625" style="0" bestFit="1" customWidth="1"/>
    <col min="14" max="14" width="11.28125" style="0" bestFit="1" customWidth="1"/>
    <col min="17" max="17" width="15.28125" style="0" customWidth="1"/>
    <col min="18" max="18" width="23.7109375" style="0" customWidth="1"/>
    <col min="19" max="19" width="17.421875" style="0" customWidth="1"/>
    <col min="20" max="20" width="17.140625" style="0" customWidth="1"/>
    <col min="23" max="23" width="12.28125" style="0" customWidth="1"/>
    <col min="24" max="24" width="22.421875" style="0" customWidth="1"/>
    <col min="25" max="25" width="13.00390625" style="0" customWidth="1"/>
    <col min="26" max="26" width="24.421875" style="0" customWidth="1"/>
    <col min="29" max="29" width="15.00390625" style="0" customWidth="1"/>
    <col min="30" max="30" width="18.28125" style="0" customWidth="1"/>
    <col min="31" max="31" width="17.8515625" style="0" customWidth="1"/>
    <col min="32" max="32" width="12.28125" style="0" customWidth="1"/>
    <col min="35" max="35" width="19.421875" style="0" customWidth="1"/>
    <col min="36" max="36" width="23.28125" style="0" customWidth="1"/>
  </cols>
  <sheetData>
    <row r="1" spans="1:38" ht="12.75">
      <c r="A1" s="1" t="s">
        <v>0</v>
      </c>
      <c r="E1" s="34" t="s">
        <v>15</v>
      </c>
      <c r="F1" s="35"/>
      <c r="G1" s="35"/>
      <c r="H1" s="36"/>
      <c r="K1" s="34" t="s">
        <v>20</v>
      </c>
      <c r="L1" s="35"/>
      <c r="M1" s="35"/>
      <c r="N1" s="36"/>
      <c r="Q1" s="34" t="s">
        <v>24</v>
      </c>
      <c r="R1" s="35"/>
      <c r="S1" s="35"/>
      <c r="T1" s="36"/>
      <c r="W1" s="34" t="s">
        <v>35</v>
      </c>
      <c r="X1" s="35"/>
      <c r="Y1" s="35"/>
      <c r="Z1" s="36"/>
      <c r="AC1" s="34" t="s">
        <v>55</v>
      </c>
      <c r="AD1" s="35"/>
      <c r="AE1" s="35"/>
      <c r="AF1" s="36"/>
      <c r="AI1" s="34" t="s">
        <v>69</v>
      </c>
      <c r="AJ1" s="35"/>
      <c r="AK1" s="35"/>
      <c r="AL1" s="36"/>
    </row>
    <row r="2" spans="5:38" ht="13.5" customHeight="1">
      <c r="E2" s="37" t="s">
        <v>38</v>
      </c>
      <c r="F2" s="38"/>
      <c r="G2" s="38"/>
      <c r="H2" s="39"/>
      <c r="K2" s="37" t="s">
        <v>21</v>
      </c>
      <c r="L2" s="38"/>
      <c r="M2" s="38"/>
      <c r="N2" s="39"/>
      <c r="Q2" s="37" t="s">
        <v>25</v>
      </c>
      <c r="R2" s="38"/>
      <c r="S2" s="38"/>
      <c r="T2" s="39"/>
      <c r="W2" s="37" t="s">
        <v>40</v>
      </c>
      <c r="X2" s="38"/>
      <c r="Y2" s="38"/>
      <c r="Z2" s="39"/>
      <c r="AC2" s="37" t="s">
        <v>56</v>
      </c>
      <c r="AD2" s="38"/>
      <c r="AE2" s="38"/>
      <c r="AF2" s="39"/>
      <c r="AI2" s="37" t="s">
        <v>70</v>
      </c>
      <c r="AJ2" s="38"/>
      <c r="AK2" s="38"/>
      <c r="AL2" s="39"/>
    </row>
    <row r="3" spans="1:38" ht="12.75">
      <c r="A3" s="25" t="s">
        <v>1</v>
      </c>
      <c r="E3" s="28" t="s">
        <v>1</v>
      </c>
      <c r="F3" s="3"/>
      <c r="G3" s="4" t="s">
        <v>6</v>
      </c>
      <c r="H3" s="5" t="s">
        <v>6</v>
      </c>
      <c r="K3" s="28" t="s">
        <v>1</v>
      </c>
      <c r="L3" s="3"/>
      <c r="M3" s="4" t="s">
        <v>6</v>
      </c>
      <c r="N3" s="5" t="s">
        <v>6</v>
      </c>
      <c r="Q3" s="28" t="s">
        <v>1</v>
      </c>
      <c r="R3" s="3"/>
      <c r="S3" s="4"/>
      <c r="T3" s="5"/>
      <c r="W3" s="28" t="s">
        <v>1</v>
      </c>
      <c r="X3" s="3"/>
      <c r="Y3" s="4"/>
      <c r="Z3" s="5"/>
      <c r="AC3" s="28" t="s">
        <v>1</v>
      </c>
      <c r="AD3" s="3"/>
      <c r="AE3" s="4" t="s">
        <v>6</v>
      </c>
      <c r="AF3" s="5" t="s">
        <v>6</v>
      </c>
      <c r="AI3" s="28" t="s">
        <v>1</v>
      </c>
      <c r="AJ3" s="3"/>
      <c r="AK3" s="4" t="s">
        <v>6</v>
      </c>
      <c r="AL3" s="5" t="s">
        <v>6</v>
      </c>
    </row>
    <row r="4" spans="1:38" ht="12.75">
      <c r="A4" s="24" t="s">
        <v>2</v>
      </c>
      <c r="E4" s="2" t="s">
        <v>16</v>
      </c>
      <c r="F4" s="3"/>
      <c r="G4" s="6">
        <v>40000</v>
      </c>
      <c r="H4" s="7"/>
      <c r="K4" s="2" t="s">
        <v>16</v>
      </c>
      <c r="L4" s="3"/>
      <c r="M4" s="6">
        <v>20000</v>
      </c>
      <c r="N4" s="7"/>
      <c r="Q4" s="2" t="s">
        <v>77</v>
      </c>
      <c r="R4" s="3"/>
      <c r="S4" s="6"/>
      <c r="T4" s="7"/>
      <c r="W4" s="2"/>
      <c r="X4" s="3"/>
      <c r="Y4" s="6"/>
      <c r="Z4" s="7"/>
      <c r="AC4" s="2" t="s">
        <v>57</v>
      </c>
      <c r="AD4" s="3"/>
      <c r="AE4" s="6">
        <v>30000</v>
      </c>
      <c r="AF4" s="7"/>
      <c r="AI4" s="2" t="s">
        <v>71</v>
      </c>
      <c r="AJ4" s="3"/>
      <c r="AK4" s="6"/>
      <c r="AL4" s="7"/>
    </row>
    <row r="5" spans="1:38" ht="15.75">
      <c r="A5" s="24" t="s">
        <v>3</v>
      </c>
      <c r="E5" s="2" t="s">
        <v>39</v>
      </c>
      <c r="F5" s="3"/>
      <c r="G5" s="23">
        <v>40000</v>
      </c>
      <c r="H5" s="7"/>
      <c r="K5" s="2" t="s">
        <v>17</v>
      </c>
      <c r="L5" s="3"/>
      <c r="M5" s="23">
        <v>20000</v>
      </c>
      <c r="N5" s="7"/>
      <c r="Q5" t="s">
        <v>78</v>
      </c>
      <c r="R5" s="3"/>
      <c r="S5" s="23"/>
      <c r="T5" s="7"/>
      <c r="W5" s="2"/>
      <c r="X5" s="3"/>
      <c r="Y5" s="23"/>
      <c r="Z5" s="7"/>
      <c r="AC5" s="2"/>
      <c r="AD5" s="3"/>
      <c r="AE5" s="23"/>
      <c r="AF5" s="7"/>
      <c r="AI5" s="2"/>
      <c r="AJ5" s="3"/>
      <c r="AK5" s="23"/>
      <c r="AL5" s="7"/>
    </row>
    <row r="6" spans="1:38" ht="12.75">
      <c r="A6" s="24" t="s">
        <v>5</v>
      </c>
      <c r="E6" s="2"/>
      <c r="F6" s="3"/>
      <c r="G6" s="3"/>
      <c r="H6" s="7"/>
      <c r="K6" s="2"/>
      <c r="L6" s="3"/>
      <c r="M6" s="3"/>
      <c r="N6" s="7"/>
      <c r="Q6" s="2" t="s">
        <v>26</v>
      </c>
      <c r="R6" s="3"/>
      <c r="S6" s="3"/>
      <c r="T6" s="7"/>
      <c r="W6" s="2"/>
      <c r="X6" s="3"/>
      <c r="Y6" s="3"/>
      <c r="Z6" s="7"/>
      <c r="AC6" s="2"/>
      <c r="AD6" s="3"/>
      <c r="AE6" s="3"/>
      <c r="AF6" s="7"/>
      <c r="AI6" s="2"/>
      <c r="AJ6" s="3"/>
      <c r="AK6" s="3"/>
      <c r="AL6" s="7"/>
    </row>
    <row r="7" spans="1:38" ht="12.75">
      <c r="A7" s="24" t="s">
        <v>4</v>
      </c>
      <c r="E7" s="8" t="s">
        <v>7</v>
      </c>
      <c r="F7" s="3"/>
      <c r="G7" s="3"/>
      <c r="H7" s="7"/>
      <c r="K7" s="8" t="s">
        <v>7</v>
      </c>
      <c r="L7" s="3"/>
      <c r="M7" s="3"/>
      <c r="N7" s="7"/>
      <c r="Q7" s="8"/>
      <c r="R7" s="3"/>
      <c r="S7" s="3"/>
      <c r="T7" s="7"/>
      <c r="W7" s="8"/>
      <c r="X7" s="3"/>
      <c r="Y7" s="3"/>
      <c r="Z7" s="7"/>
      <c r="AC7" s="8" t="s">
        <v>7</v>
      </c>
      <c r="AD7" s="3"/>
      <c r="AE7" s="3"/>
      <c r="AF7" s="7"/>
      <c r="AI7" s="8" t="s">
        <v>7</v>
      </c>
      <c r="AJ7" s="3"/>
      <c r="AK7" s="3"/>
      <c r="AL7" s="7"/>
    </row>
    <row r="8" spans="1:38" ht="12.75">
      <c r="A8" s="24" t="s">
        <v>53</v>
      </c>
      <c r="E8" s="9" t="s">
        <v>8</v>
      </c>
      <c r="F8" s="10" t="s">
        <v>9</v>
      </c>
      <c r="G8" s="10" t="s">
        <v>10</v>
      </c>
      <c r="H8" s="11" t="s">
        <v>11</v>
      </c>
      <c r="K8" s="9" t="s">
        <v>8</v>
      </c>
      <c r="L8" s="10" t="s">
        <v>9</v>
      </c>
      <c r="M8" s="10" t="s">
        <v>10</v>
      </c>
      <c r="N8" s="11" t="s">
        <v>11</v>
      </c>
      <c r="Q8" s="9" t="s">
        <v>8</v>
      </c>
      <c r="R8" s="10" t="s">
        <v>27</v>
      </c>
      <c r="S8" s="10" t="s">
        <v>22</v>
      </c>
      <c r="T8" s="11" t="s">
        <v>23</v>
      </c>
      <c r="W8" s="9" t="s">
        <v>8</v>
      </c>
      <c r="X8" s="10" t="s">
        <v>32</v>
      </c>
      <c r="Y8" s="10" t="s">
        <v>33</v>
      </c>
      <c r="Z8" s="11" t="s">
        <v>34</v>
      </c>
      <c r="AC8" s="9" t="s">
        <v>8</v>
      </c>
      <c r="AD8" s="10" t="s">
        <v>9</v>
      </c>
      <c r="AE8" s="10" t="s">
        <v>10</v>
      </c>
      <c r="AF8" s="11" t="s">
        <v>11</v>
      </c>
      <c r="AI8" s="9" t="s">
        <v>8</v>
      </c>
      <c r="AJ8" s="10" t="s">
        <v>9</v>
      </c>
      <c r="AK8" s="10" t="s">
        <v>10</v>
      </c>
      <c r="AL8" s="11" t="s">
        <v>11</v>
      </c>
    </row>
    <row r="9" spans="1:39" ht="12.75">
      <c r="A9" s="24" t="s">
        <v>54</v>
      </c>
      <c r="E9" s="13">
        <v>38661</v>
      </c>
      <c r="F9" s="3" t="s">
        <v>18</v>
      </c>
      <c r="G9" s="3" t="s">
        <v>12</v>
      </c>
      <c r="H9" s="12">
        <v>10000</v>
      </c>
      <c r="K9" s="13">
        <v>38681</v>
      </c>
      <c r="L9" s="3" t="s">
        <v>19</v>
      </c>
      <c r="M9" s="3" t="s">
        <v>10</v>
      </c>
      <c r="N9" s="12">
        <v>1000</v>
      </c>
      <c r="Q9" s="13"/>
      <c r="R9" s="3"/>
      <c r="S9" s="3" t="s">
        <v>29</v>
      </c>
      <c r="T9" s="33">
        <v>38961</v>
      </c>
      <c r="W9" s="29">
        <v>38878</v>
      </c>
      <c r="X9" s="30" t="s">
        <v>74</v>
      </c>
      <c r="Y9" s="30" t="s">
        <v>75</v>
      </c>
      <c r="Z9" s="31" t="s">
        <v>76</v>
      </c>
      <c r="AC9" s="29">
        <v>38826</v>
      </c>
      <c r="AD9" s="30" t="s">
        <v>61</v>
      </c>
      <c r="AE9" s="30" t="s">
        <v>62</v>
      </c>
      <c r="AF9" s="12">
        <v>6900</v>
      </c>
      <c r="AI9" s="13">
        <v>38913</v>
      </c>
      <c r="AJ9" s="3" t="s">
        <v>18</v>
      </c>
      <c r="AK9" s="3" t="s">
        <v>59</v>
      </c>
      <c r="AL9" s="12">
        <v>2500</v>
      </c>
      <c r="AM9" t="s">
        <v>72</v>
      </c>
    </row>
    <row r="10" spans="5:39" ht="12.75">
      <c r="E10" s="13">
        <v>38661</v>
      </c>
      <c r="F10" s="3" t="s">
        <v>13</v>
      </c>
      <c r="G10" s="3" t="s">
        <v>12</v>
      </c>
      <c r="H10" s="12">
        <v>2000</v>
      </c>
      <c r="K10" s="13">
        <v>38713</v>
      </c>
      <c r="L10" s="3" t="s">
        <v>49</v>
      </c>
      <c r="M10" s="3" t="s">
        <v>50</v>
      </c>
      <c r="N10" s="12">
        <v>20000</v>
      </c>
      <c r="Q10" s="13"/>
      <c r="R10" s="3"/>
      <c r="S10" s="3" t="s">
        <v>30</v>
      </c>
      <c r="T10" s="33">
        <v>38961</v>
      </c>
      <c r="W10" s="13">
        <v>38669</v>
      </c>
      <c r="X10" s="3" t="s">
        <v>36</v>
      </c>
      <c r="Y10" s="3">
        <v>2</v>
      </c>
      <c r="Z10" s="27" t="s">
        <v>37</v>
      </c>
      <c r="AC10" s="13">
        <v>38852</v>
      </c>
      <c r="AD10" s="3" t="s">
        <v>58</v>
      </c>
      <c r="AE10" s="3" t="s">
        <v>59</v>
      </c>
      <c r="AF10" s="12">
        <v>1000</v>
      </c>
      <c r="AI10" s="13">
        <v>38936</v>
      </c>
      <c r="AJ10" s="3" t="s">
        <v>41</v>
      </c>
      <c r="AK10" s="3" t="s">
        <v>59</v>
      </c>
      <c r="AL10" s="12">
        <v>2600</v>
      </c>
      <c r="AM10" t="s">
        <v>73</v>
      </c>
    </row>
    <row r="11" spans="5:38" ht="12.75">
      <c r="E11" s="13">
        <v>38685</v>
      </c>
      <c r="F11" s="14" t="s">
        <v>41</v>
      </c>
      <c r="G11" s="14" t="s">
        <v>42</v>
      </c>
      <c r="H11" s="12">
        <v>3000</v>
      </c>
      <c r="K11" s="13"/>
      <c r="L11" s="14"/>
      <c r="M11" s="14"/>
      <c r="N11" s="12"/>
      <c r="Q11" s="13"/>
      <c r="R11" s="14"/>
      <c r="S11" s="14" t="s">
        <v>79</v>
      </c>
      <c r="T11" s="33">
        <v>38961</v>
      </c>
      <c r="W11" s="13"/>
      <c r="X11" s="3"/>
      <c r="Y11" s="3"/>
      <c r="Z11" s="12"/>
      <c r="AC11" s="13">
        <v>38852</v>
      </c>
      <c r="AD11" s="3" t="s">
        <v>60</v>
      </c>
      <c r="AE11" s="3" t="s">
        <v>12</v>
      </c>
      <c r="AF11" s="12">
        <v>3000</v>
      </c>
      <c r="AI11" s="13"/>
      <c r="AJ11" s="14"/>
      <c r="AK11" s="14"/>
      <c r="AL11" s="12"/>
    </row>
    <row r="12" spans="5:38" ht="12.75">
      <c r="E12" s="13">
        <v>38706</v>
      </c>
      <c r="F12" s="14" t="s">
        <v>43</v>
      </c>
      <c r="G12" s="14" t="s">
        <v>44</v>
      </c>
      <c r="H12" s="12">
        <v>3000</v>
      </c>
      <c r="K12" s="13"/>
      <c r="L12" s="14"/>
      <c r="M12" s="14"/>
      <c r="N12" s="12"/>
      <c r="Q12" s="13"/>
      <c r="R12" s="14"/>
      <c r="S12" s="14" t="s">
        <v>80</v>
      </c>
      <c r="T12" s="33">
        <v>38961</v>
      </c>
      <c r="W12" s="13"/>
      <c r="X12" s="14"/>
      <c r="Y12" s="14"/>
      <c r="Z12" s="12"/>
      <c r="AC12" s="13">
        <v>38852</v>
      </c>
      <c r="AD12" s="40" t="s">
        <v>86</v>
      </c>
      <c r="AE12" s="14" t="s">
        <v>59</v>
      </c>
      <c r="AF12" s="12">
        <v>3000</v>
      </c>
      <c r="AI12" s="13"/>
      <c r="AJ12" s="14"/>
      <c r="AK12" s="14"/>
      <c r="AL12" s="12"/>
    </row>
    <row r="13" spans="5:38" ht="12.75">
      <c r="E13" s="13">
        <v>38722</v>
      </c>
      <c r="F13" s="14" t="s">
        <v>45</v>
      </c>
      <c r="G13" s="14" t="s">
        <v>46</v>
      </c>
      <c r="H13" s="12">
        <v>2500</v>
      </c>
      <c r="K13" s="13"/>
      <c r="L13" s="14"/>
      <c r="M13" s="14"/>
      <c r="N13" s="12"/>
      <c r="Q13" s="13"/>
      <c r="R13" s="14"/>
      <c r="S13" s="14" t="s">
        <v>28</v>
      </c>
      <c r="T13" s="33">
        <v>38961</v>
      </c>
      <c r="W13" s="13"/>
      <c r="X13" s="14"/>
      <c r="Y13" s="14"/>
      <c r="Z13" s="12"/>
      <c r="AC13" s="13">
        <v>38853</v>
      </c>
      <c r="AD13" s="40" t="s">
        <v>63</v>
      </c>
      <c r="AE13" s="14" t="s">
        <v>59</v>
      </c>
      <c r="AF13" s="12">
        <v>2000</v>
      </c>
      <c r="AI13" s="13"/>
      <c r="AJ13" s="14"/>
      <c r="AK13" s="14"/>
      <c r="AL13" s="12"/>
    </row>
    <row r="14" spans="5:38" ht="12.75">
      <c r="E14" s="13">
        <v>38715</v>
      </c>
      <c r="F14" s="14" t="s">
        <v>47</v>
      </c>
      <c r="G14" s="14" t="s">
        <v>48</v>
      </c>
      <c r="H14" s="12">
        <v>5000</v>
      </c>
      <c r="K14" s="13"/>
      <c r="L14" s="14"/>
      <c r="M14" s="14"/>
      <c r="N14" s="12"/>
      <c r="Q14" s="13"/>
      <c r="R14" s="14"/>
      <c r="S14" s="14" t="s">
        <v>83</v>
      </c>
      <c r="T14" s="33">
        <v>38961</v>
      </c>
      <c r="W14" s="13"/>
      <c r="X14" s="14"/>
      <c r="Y14" s="14"/>
      <c r="Z14" s="12"/>
      <c r="AC14" s="13">
        <v>38856</v>
      </c>
      <c r="AD14" s="40" t="s">
        <v>64</v>
      </c>
      <c r="AE14" s="14" t="s">
        <v>12</v>
      </c>
      <c r="AF14" s="12">
        <v>5000</v>
      </c>
      <c r="AI14" s="13"/>
      <c r="AJ14" s="14"/>
      <c r="AK14" s="14"/>
      <c r="AL14" s="12"/>
    </row>
    <row r="15" spans="5:38" ht="12.75">
      <c r="E15" s="13">
        <v>38362</v>
      </c>
      <c r="F15" s="14" t="s">
        <v>51</v>
      </c>
      <c r="G15" s="14" t="s">
        <v>52</v>
      </c>
      <c r="H15" s="12">
        <f>200*45</f>
        <v>9000</v>
      </c>
      <c r="K15" s="13"/>
      <c r="L15" s="14"/>
      <c r="M15" s="14"/>
      <c r="N15" s="12"/>
      <c r="Q15" s="13"/>
      <c r="R15" s="14"/>
      <c r="S15" s="14" t="s">
        <v>81</v>
      </c>
      <c r="T15" s="33">
        <v>38961</v>
      </c>
      <c r="W15" s="13"/>
      <c r="X15" s="14"/>
      <c r="Y15" s="14"/>
      <c r="Z15" s="12"/>
      <c r="AC15" s="13">
        <v>38857</v>
      </c>
      <c r="AD15" s="40" t="s">
        <v>65</v>
      </c>
      <c r="AE15" s="14" t="s">
        <v>59</v>
      </c>
      <c r="AF15" s="12">
        <v>1000</v>
      </c>
      <c r="AI15" s="13"/>
      <c r="AJ15" s="14"/>
      <c r="AK15" s="14"/>
      <c r="AL15" s="12"/>
    </row>
    <row r="16" spans="5:38" ht="12.75">
      <c r="E16" s="13"/>
      <c r="F16" s="14"/>
      <c r="G16" s="14"/>
      <c r="H16" s="12"/>
      <c r="K16" s="13"/>
      <c r="L16" s="14"/>
      <c r="M16" s="14"/>
      <c r="N16" s="12"/>
      <c r="Q16" s="13"/>
      <c r="R16" s="14"/>
      <c r="S16" s="14" t="s">
        <v>82</v>
      </c>
      <c r="T16" s="33">
        <v>38961</v>
      </c>
      <c r="W16" s="13"/>
      <c r="X16" s="14"/>
      <c r="Y16" s="14"/>
      <c r="Z16" s="12"/>
      <c r="AC16" s="13">
        <v>38860</v>
      </c>
      <c r="AD16" s="14" t="s">
        <v>66</v>
      </c>
      <c r="AE16" s="14" t="s">
        <v>12</v>
      </c>
      <c r="AF16" s="12">
        <v>500</v>
      </c>
      <c r="AI16" s="13"/>
      <c r="AJ16" s="14"/>
      <c r="AK16" s="14"/>
      <c r="AL16" s="12"/>
    </row>
    <row r="17" spans="5:38" ht="12.75">
      <c r="E17" s="13"/>
      <c r="F17" s="14"/>
      <c r="G17" s="14"/>
      <c r="H17" s="12"/>
      <c r="K17" s="13"/>
      <c r="L17" s="14"/>
      <c r="M17" s="14"/>
      <c r="N17" s="12"/>
      <c r="Q17" s="13"/>
      <c r="R17" s="14"/>
      <c r="S17" s="14" t="s">
        <v>84</v>
      </c>
      <c r="T17" s="33">
        <v>38961</v>
      </c>
      <c r="W17" s="13"/>
      <c r="X17" s="14"/>
      <c r="Y17" s="14"/>
      <c r="Z17" s="12"/>
      <c r="AC17" s="13">
        <v>38860</v>
      </c>
      <c r="AD17" s="14" t="s">
        <v>67</v>
      </c>
      <c r="AE17" s="14" t="s">
        <v>12</v>
      </c>
      <c r="AF17" s="12">
        <v>1000</v>
      </c>
      <c r="AI17" s="13"/>
      <c r="AJ17" s="14"/>
      <c r="AK17" s="14"/>
      <c r="AL17" s="12"/>
    </row>
    <row r="18" spans="5:38" ht="12.75">
      <c r="E18" s="13"/>
      <c r="F18" s="14"/>
      <c r="G18" s="14"/>
      <c r="H18" s="12"/>
      <c r="K18" s="13"/>
      <c r="L18" s="14"/>
      <c r="M18" s="14"/>
      <c r="N18" s="12"/>
      <c r="Q18" s="13"/>
      <c r="R18" s="14"/>
      <c r="S18" s="14" t="s">
        <v>85</v>
      </c>
      <c r="T18" s="33">
        <v>38961</v>
      </c>
      <c r="W18" s="13"/>
      <c r="X18" s="14"/>
      <c r="Y18" s="14"/>
      <c r="Z18" s="12"/>
      <c r="AC18" s="13">
        <v>38863</v>
      </c>
      <c r="AD18" s="14" t="s">
        <v>68</v>
      </c>
      <c r="AE18" s="14" t="s">
        <v>59</v>
      </c>
      <c r="AF18" s="12">
        <v>2000</v>
      </c>
      <c r="AI18" s="13"/>
      <c r="AJ18" s="14"/>
      <c r="AK18" s="14"/>
      <c r="AL18" s="12"/>
    </row>
    <row r="19" spans="5:37" ht="15.75">
      <c r="E19" s="19" t="s">
        <v>14</v>
      </c>
      <c r="F19" s="20"/>
      <c r="G19" s="21">
        <f>G5-SUM(H9:H41)</f>
        <v>5500</v>
      </c>
      <c r="K19" s="19" t="s">
        <v>14</v>
      </c>
      <c r="L19" s="20"/>
      <c r="M19" s="21">
        <f>M5-SUM(N9:N41)</f>
        <v>-1000</v>
      </c>
      <c r="Q19" s="19"/>
      <c r="R19" s="20"/>
      <c r="S19" s="32" t="s">
        <v>31</v>
      </c>
      <c r="T19" s="33">
        <v>38961</v>
      </c>
      <c r="W19" s="13"/>
      <c r="X19" s="14"/>
      <c r="Y19" s="14"/>
      <c r="Z19" s="12"/>
      <c r="AC19" s="13"/>
      <c r="AD19" s="14"/>
      <c r="AE19" s="14"/>
      <c r="AF19" s="12"/>
      <c r="AI19" s="19"/>
      <c r="AJ19" s="20"/>
      <c r="AK19" s="21"/>
    </row>
    <row r="20" spans="5:32" ht="15.75">
      <c r="E20" s="13"/>
      <c r="F20" s="14"/>
      <c r="G20" s="14"/>
      <c r="H20" s="12"/>
      <c r="W20" s="19"/>
      <c r="X20" s="20"/>
      <c r="Y20" s="26"/>
      <c r="AC20" s="13"/>
      <c r="AD20" s="14"/>
      <c r="AE20" s="14"/>
      <c r="AF20" s="12"/>
    </row>
    <row r="21" spans="5:31" ht="15.75">
      <c r="E21" s="13"/>
      <c r="F21" s="14"/>
      <c r="G21" s="14"/>
      <c r="H21" s="12"/>
      <c r="AC21" s="19" t="s">
        <v>14</v>
      </c>
      <c r="AD21" s="20"/>
      <c r="AE21" s="21">
        <f>AE4-SUM(AF9:AF43)</f>
        <v>4600</v>
      </c>
    </row>
    <row r="23" spans="5:8" ht="12.75">
      <c r="E23" s="13"/>
      <c r="F23" s="14"/>
      <c r="G23" s="14"/>
      <c r="H23" s="12"/>
    </row>
    <row r="24" spans="5:8" ht="12.75">
      <c r="E24" s="13"/>
      <c r="F24" s="14"/>
      <c r="G24" s="14"/>
      <c r="H24" s="12"/>
    </row>
    <row r="26" spans="5:8" ht="12.75">
      <c r="E26" s="16"/>
      <c r="F26" s="14"/>
      <c r="G26" s="14"/>
      <c r="H26" s="6"/>
    </row>
    <row r="27" spans="5:8" ht="12.75">
      <c r="E27" s="16"/>
      <c r="F27" s="14"/>
      <c r="G27" s="14"/>
      <c r="H27" s="6"/>
    </row>
    <row r="28" spans="5:8" ht="12.75">
      <c r="E28" s="16"/>
      <c r="F28" s="14"/>
      <c r="G28" s="14"/>
      <c r="H28" s="6"/>
    </row>
    <row r="29" spans="7:8" ht="12.75">
      <c r="G29" s="14"/>
      <c r="H29" s="17"/>
    </row>
    <row r="30" spans="7:8" ht="12.75">
      <c r="G30" s="14"/>
      <c r="H30" s="17"/>
    </row>
    <row r="31" spans="7:8" ht="12.75">
      <c r="G31" s="14"/>
      <c r="H31" s="17"/>
    </row>
    <row r="33" spans="5:8" ht="12.75">
      <c r="E33" s="16"/>
      <c r="F33" s="14"/>
      <c r="G33" s="14"/>
      <c r="H33" s="6"/>
    </row>
    <row r="34" spans="5:8" ht="12.75">
      <c r="E34" s="16"/>
      <c r="F34" s="14"/>
      <c r="G34" s="14"/>
      <c r="H34" s="6"/>
    </row>
    <row r="35" spans="5:8" ht="12.75">
      <c r="E35" s="15"/>
      <c r="F35" s="14"/>
      <c r="G35" s="14"/>
      <c r="H35" s="18"/>
    </row>
    <row r="36" spans="5:8" ht="12.75">
      <c r="E36" s="15"/>
      <c r="F36" s="14"/>
      <c r="G36" s="14"/>
      <c r="H36" s="18"/>
    </row>
    <row r="37" spans="5:8" ht="12.75">
      <c r="E37" s="15"/>
      <c r="F37" s="14"/>
      <c r="G37" s="14"/>
      <c r="H37" s="18"/>
    </row>
    <row r="38" spans="5:8" ht="12.75">
      <c r="E38" s="15"/>
      <c r="F38" s="14"/>
      <c r="G38" s="14"/>
      <c r="H38" s="18"/>
    </row>
    <row r="39" spans="5:8" ht="12.75">
      <c r="E39" s="15"/>
      <c r="F39" s="14"/>
      <c r="G39" s="14"/>
      <c r="H39" s="18"/>
    </row>
    <row r="40" spans="5:8" ht="12.75">
      <c r="E40" s="15"/>
      <c r="F40" s="14"/>
      <c r="G40" s="14"/>
      <c r="H40" s="18"/>
    </row>
    <row r="43" ht="12.75">
      <c r="H43" s="22"/>
    </row>
  </sheetData>
  <mergeCells count="12">
    <mergeCell ref="E1:H1"/>
    <mergeCell ref="E2:H2"/>
    <mergeCell ref="K1:N1"/>
    <mergeCell ref="K2:N2"/>
    <mergeCell ref="Q1:T1"/>
    <mergeCell ref="Q2:T2"/>
    <mergeCell ref="W1:Z1"/>
    <mergeCell ref="W2:Z2"/>
    <mergeCell ref="AC1:AF1"/>
    <mergeCell ref="AC2:AF2"/>
    <mergeCell ref="AI1:AL1"/>
    <mergeCell ref="AI2:AL2"/>
  </mergeCells>
  <hyperlinks>
    <hyperlink ref="A4" location="School_laboratory" display="Higher Secondary School lab"/>
    <hyperlink ref="A5" location="School_library" display="School library"/>
    <hyperlink ref="A6" location="Mag_subscription" display="Subscriptions to magazines"/>
    <hyperlink ref="E3" location="Home" display="Home"/>
    <hyperlink ref="K3" location="Home" display="Home"/>
    <hyperlink ref="Q3" location="Home" display="Home"/>
    <hyperlink ref="A7" location="Computers" display="Computers"/>
    <hyperlink ref="W3" location="Home" display="Home"/>
    <hyperlink ref="AC3" location="Home" display="Home"/>
    <hyperlink ref="AI3" location="Home" display="Home"/>
    <hyperlink ref="A8" location="'Dec 2005'!AC1" display="Summer Camp"/>
    <hyperlink ref="A9" location="'Dec 2005'!AI1" display="Scholarships to deserving students"/>
  </hyperlink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chivas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2005-11-26T13:05:58Z</dcterms:created>
  <dcterms:modified xsi:type="dcterms:W3CDTF">2006-09-04T15:16:05Z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