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4"/>
  </bookViews>
  <sheets>
    <sheet name="Table01" sheetId="1" r:id="rId1"/>
    <sheet name="Table02" sheetId="2" r:id="rId2"/>
    <sheet name="Table03" sheetId="3" r:id="rId3"/>
    <sheet name="Table04" sheetId="4" r:id="rId4"/>
    <sheet name="Sampl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<sst xmlns="http://schemas.openxmlformats.org/spreadsheetml/2006/main" count="106" uniqueCount="22">
  <si>
    <t>Player</t>
  </si>
  <si>
    <t>Score</t>
  </si>
  <si>
    <t>Games won</t>
  </si>
  <si>
    <t>Game #</t>
  </si>
  <si>
    <t>High Score</t>
  </si>
  <si>
    <t>Set 1</t>
  </si>
  <si>
    <t>Set 2</t>
  </si>
  <si>
    <t>Set 3</t>
  </si>
  <si>
    <t>OUT</t>
  </si>
  <si>
    <t>Set #</t>
  </si>
  <si>
    <t>9-Ball Scratch</t>
  </si>
  <si>
    <t>Player 1</t>
  </si>
  <si>
    <t>Player 2</t>
  </si>
  <si>
    <t>Player 3</t>
  </si>
  <si>
    <t>Player 4</t>
  </si>
  <si>
    <t>Player 5</t>
  </si>
  <si>
    <t>Player 6</t>
  </si>
  <si>
    <t>Games</t>
  </si>
  <si>
    <t>Total Match Games</t>
  </si>
  <si>
    <t>Points Behind Leader</t>
  </si>
  <si>
    <t>Total Match Points</t>
  </si>
  <si>
    <t>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</si>
</sst>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26"/>
      <name val="Arial"/>
      <family val="2"/>
    </font>
    <font>
      <sz val="16"/>
      <name val="Arial"/>
      <family val="2"/>
    </font>
    <font>
      <sz val="48"/>
      <name val="Arial"/>
      <family val="2"/>
    </font>
    <font>
      <sz val="8"/>
      <name val="Arial"/>
      <family val="0"/>
    </font>
    <font>
      <sz val="72"/>
      <color indexed="10"/>
      <name val="Arial"/>
      <family val="2"/>
    </font>
    <font>
      <sz val="26"/>
      <color indexed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8"/>
      <name val="Arial"/>
      <family val="0"/>
    </font>
    <font>
      <b/>
      <sz val="16"/>
      <color indexed="10"/>
      <name val="Arial"/>
      <family val="2"/>
    </font>
    <font>
      <b/>
      <sz val="22"/>
      <color indexed="17"/>
      <name val="Arial"/>
      <family val="2"/>
    </font>
    <font>
      <sz val="26"/>
      <color indexed="12"/>
      <name val="Arial"/>
      <family val="2"/>
    </font>
    <font>
      <sz val="72"/>
      <color indexed="12"/>
      <name val="Arial"/>
      <family val="2"/>
    </font>
    <font>
      <sz val="26"/>
      <color indexed="57"/>
      <name val="Arial"/>
      <family val="2"/>
    </font>
    <font>
      <sz val="72"/>
      <color indexed="5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8" sqref="B8"/>
    </sheetView>
  </sheetViews>
  <sheetFormatPr defaultColWidth="9.140625" defaultRowHeight="12.75"/>
  <cols>
    <col min="1" max="1" width="20.28125" style="0" customWidth="1"/>
    <col min="2" max="2" width="44.00390625" style="0" customWidth="1"/>
    <col min="3" max="3" width="19.8515625" style="0" customWidth="1"/>
    <col min="4" max="4" width="17.00390625" style="0" customWidth="1"/>
    <col min="5" max="5" width="11.28125" style="0" customWidth="1"/>
  </cols>
  <sheetData>
    <row r="1" spans="1:11" ht="63.75" customHeight="1">
      <c r="A1" s="11" t="s">
        <v>9</v>
      </c>
      <c r="B1" s="2" t="s">
        <v>0</v>
      </c>
      <c r="C1" s="2" t="s">
        <v>1</v>
      </c>
      <c r="D1" s="13" t="s">
        <v>19</v>
      </c>
      <c r="E1" s="13" t="s">
        <v>2</v>
      </c>
      <c r="F1" s="7" t="s">
        <v>8</v>
      </c>
      <c r="G1" s="6" t="s">
        <v>5</v>
      </c>
      <c r="H1" s="6" t="s">
        <v>6</v>
      </c>
      <c r="I1" s="6" t="s">
        <v>7</v>
      </c>
      <c r="J1" s="13" t="s">
        <v>20</v>
      </c>
      <c r="K1" s="13" t="s">
        <v>18</v>
      </c>
    </row>
    <row r="2" spans="1:11" ht="79.5" customHeight="1">
      <c r="A2" s="12">
        <v>1</v>
      </c>
      <c r="B2" s="1" t="s">
        <v>11</v>
      </c>
      <c r="C2" s="1">
        <v>0</v>
      </c>
      <c r="D2" s="17">
        <f aca="true" t="shared" si="0" ref="D2:D7">$B$8-C2</f>
        <v>0</v>
      </c>
      <c r="E2" s="5">
        <v>0</v>
      </c>
      <c r="F2" s="8" t="str">
        <f aca="true" t="shared" si="1" ref="F2:F7">IF(D2&gt;37,$F$1,"IN")</f>
        <v>IN</v>
      </c>
      <c r="G2" s="6">
        <v>0</v>
      </c>
      <c r="H2" s="6">
        <v>0</v>
      </c>
      <c r="I2" s="6">
        <v>0</v>
      </c>
      <c r="J2" s="18">
        <f aca="true" t="shared" si="2" ref="J2:J7">SUM(G2:I2)</f>
        <v>0</v>
      </c>
      <c r="K2" s="6">
        <v>0</v>
      </c>
    </row>
    <row r="3" spans="1:11" ht="79.5" customHeight="1">
      <c r="A3" s="3" t="s">
        <v>3</v>
      </c>
      <c r="B3" s="1" t="s">
        <v>12</v>
      </c>
      <c r="C3" s="1">
        <v>0</v>
      </c>
      <c r="D3" s="17">
        <f t="shared" si="0"/>
        <v>0</v>
      </c>
      <c r="E3" s="5">
        <v>0</v>
      </c>
      <c r="F3" s="8" t="str">
        <f t="shared" si="1"/>
        <v>IN</v>
      </c>
      <c r="G3" s="6">
        <v>0</v>
      </c>
      <c r="H3" s="6">
        <v>0</v>
      </c>
      <c r="I3" s="6">
        <v>0</v>
      </c>
      <c r="J3" s="18">
        <f t="shared" si="2"/>
        <v>0</v>
      </c>
      <c r="K3" s="6">
        <v>0</v>
      </c>
    </row>
    <row r="4" spans="1:11" ht="79.5" customHeight="1">
      <c r="A4" s="16">
        <f>A6+E8</f>
        <v>0</v>
      </c>
      <c r="B4" s="1" t="s">
        <v>13</v>
      </c>
      <c r="C4" s="1">
        <v>0</v>
      </c>
      <c r="D4" s="17">
        <f t="shared" si="0"/>
        <v>0</v>
      </c>
      <c r="E4" s="5">
        <v>0</v>
      </c>
      <c r="F4" s="8" t="str">
        <f t="shared" si="1"/>
        <v>IN</v>
      </c>
      <c r="G4" s="6">
        <v>0</v>
      </c>
      <c r="H4" s="6">
        <v>0</v>
      </c>
      <c r="I4" s="6">
        <v>0</v>
      </c>
      <c r="J4" s="18">
        <f t="shared" si="2"/>
        <v>0</v>
      </c>
      <c r="K4" s="6">
        <v>0</v>
      </c>
    </row>
    <row r="5" spans="1:11" ht="79.5" customHeight="1">
      <c r="A5" s="9" t="s">
        <v>10</v>
      </c>
      <c r="B5" s="1" t="s">
        <v>14</v>
      </c>
      <c r="C5" s="1">
        <v>0</v>
      </c>
      <c r="D5" s="17">
        <f t="shared" si="0"/>
        <v>0</v>
      </c>
      <c r="E5" s="5">
        <v>0</v>
      </c>
      <c r="F5" s="8" t="str">
        <f t="shared" si="1"/>
        <v>IN</v>
      </c>
      <c r="G5" s="6">
        <v>0</v>
      </c>
      <c r="H5" s="6">
        <v>0</v>
      </c>
      <c r="I5" s="6">
        <v>0</v>
      </c>
      <c r="J5" s="18">
        <f t="shared" si="2"/>
        <v>0</v>
      </c>
      <c r="K5" s="6">
        <v>0</v>
      </c>
    </row>
    <row r="6" spans="1:11" ht="79.5" customHeight="1">
      <c r="A6" s="10">
        <v>0</v>
      </c>
      <c r="B6" s="1" t="s">
        <v>15</v>
      </c>
      <c r="C6" s="1">
        <v>0</v>
      </c>
      <c r="D6" s="17">
        <f t="shared" si="0"/>
        <v>0</v>
      </c>
      <c r="E6" s="5">
        <v>0</v>
      </c>
      <c r="F6" s="8" t="str">
        <f t="shared" si="1"/>
        <v>IN</v>
      </c>
      <c r="G6" s="6">
        <v>0</v>
      </c>
      <c r="H6" s="6">
        <v>0</v>
      </c>
      <c r="I6" s="6">
        <v>0</v>
      </c>
      <c r="J6" s="18">
        <f t="shared" si="2"/>
        <v>0</v>
      </c>
      <c r="K6" s="6">
        <v>0</v>
      </c>
    </row>
    <row r="7" spans="2:11" ht="79.5" customHeight="1">
      <c r="B7" s="1" t="s">
        <v>16</v>
      </c>
      <c r="C7" s="1">
        <v>0</v>
      </c>
      <c r="D7" s="17">
        <f t="shared" si="0"/>
        <v>0</v>
      </c>
      <c r="E7" s="5">
        <v>0</v>
      </c>
      <c r="F7" s="8" t="str">
        <f t="shared" si="1"/>
        <v>IN</v>
      </c>
      <c r="G7" s="6">
        <v>0</v>
      </c>
      <c r="H7" s="6">
        <v>0</v>
      </c>
      <c r="I7" s="6">
        <v>0</v>
      </c>
      <c r="J7" s="18">
        <f t="shared" si="2"/>
        <v>0</v>
      </c>
      <c r="K7" s="6">
        <v>0</v>
      </c>
    </row>
    <row r="8" spans="1:5" ht="30.75" customHeight="1">
      <c r="A8" s="14" t="s">
        <v>4</v>
      </c>
      <c r="B8" s="19">
        <f>MAX(C2:C7)</f>
        <v>0</v>
      </c>
      <c r="C8" s="15"/>
      <c r="D8" s="14" t="s">
        <v>17</v>
      </c>
      <c r="E8" s="19">
        <f>SUM(E2:E7)</f>
        <v>0</v>
      </c>
    </row>
    <row r="9" spans="4:5" ht="12.75">
      <c r="D9" s="4"/>
      <c r="E9" s="4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8" sqref="B8"/>
    </sheetView>
  </sheetViews>
  <sheetFormatPr defaultColWidth="9.140625" defaultRowHeight="12.75"/>
  <cols>
    <col min="1" max="1" width="20.28125" style="0" customWidth="1"/>
    <col min="2" max="2" width="44.00390625" style="0" customWidth="1"/>
    <col min="3" max="3" width="19.8515625" style="0" customWidth="1"/>
    <col min="4" max="4" width="17.00390625" style="0" customWidth="1"/>
    <col min="5" max="5" width="11.28125" style="0" customWidth="1"/>
  </cols>
  <sheetData>
    <row r="1" spans="1:11" ht="63.75" customHeight="1">
      <c r="A1" s="11" t="s">
        <v>9</v>
      </c>
      <c r="B1" s="2" t="s">
        <v>0</v>
      </c>
      <c r="C1" s="2" t="s">
        <v>1</v>
      </c>
      <c r="D1" s="13" t="s">
        <v>19</v>
      </c>
      <c r="E1" s="13" t="s">
        <v>2</v>
      </c>
      <c r="F1" s="7" t="s">
        <v>8</v>
      </c>
      <c r="G1" s="6" t="s">
        <v>5</v>
      </c>
      <c r="H1" s="6" t="s">
        <v>6</v>
      </c>
      <c r="I1" s="6" t="s">
        <v>7</v>
      </c>
      <c r="J1" s="13" t="s">
        <v>20</v>
      </c>
      <c r="K1" s="13" t="s">
        <v>18</v>
      </c>
    </row>
    <row r="2" spans="1:11" ht="79.5" customHeight="1">
      <c r="A2" s="12">
        <v>1</v>
      </c>
      <c r="B2" s="1" t="s">
        <v>11</v>
      </c>
      <c r="C2" s="1">
        <v>0</v>
      </c>
      <c r="D2" s="17">
        <f aca="true" t="shared" si="0" ref="D2:D7">$B$8-C2</f>
        <v>0</v>
      </c>
      <c r="E2" s="5">
        <v>0</v>
      </c>
      <c r="F2" s="8" t="str">
        <f aca="true" t="shared" si="1" ref="F2:F7">IF(D2&gt;37,$F$1,"IN")</f>
        <v>IN</v>
      </c>
      <c r="G2" s="6">
        <v>0</v>
      </c>
      <c r="H2" s="6">
        <v>0</v>
      </c>
      <c r="I2" s="6">
        <v>0</v>
      </c>
      <c r="J2" s="18">
        <f aca="true" t="shared" si="2" ref="J2:J7">SUM(G2:I2)</f>
        <v>0</v>
      </c>
      <c r="K2" s="6">
        <v>0</v>
      </c>
    </row>
    <row r="3" spans="1:11" ht="79.5" customHeight="1">
      <c r="A3" s="3" t="s">
        <v>3</v>
      </c>
      <c r="B3" s="1" t="s">
        <v>12</v>
      </c>
      <c r="C3" s="1">
        <v>0</v>
      </c>
      <c r="D3" s="17">
        <f t="shared" si="0"/>
        <v>0</v>
      </c>
      <c r="E3" s="5">
        <v>0</v>
      </c>
      <c r="F3" s="8" t="str">
        <f t="shared" si="1"/>
        <v>IN</v>
      </c>
      <c r="G3" s="6">
        <v>0</v>
      </c>
      <c r="H3" s="6">
        <v>0</v>
      </c>
      <c r="I3" s="6">
        <v>0</v>
      </c>
      <c r="J3" s="18">
        <f t="shared" si="2"/>
        <v>0</v>
      </c>
      <c r="K3" s="6">
        <v>0</v>
      </c>
    </row>
    <row r="4" spans="1:11" ht="79.5" customHeight="1">
      <c r="A4" s="16">
        <f>A6+E8</f>
        <v>0</v>
      </c>
      <c r="B4" s="1" t="s">
        <v>13</v>
      </c>
      <c r="C4" s="1">
        <v>0</v>
      </c>
      <c r="D4" s="17">
        <f t="shared" si="0"/>
        <v>0</v>
      </c>
      <c r="E4" s="5">
        <v>0</v>
      </c>
      <c r="F4" s="8" t="str">
        <f t="shared" si="1"/>
        <v>IN</v>
      </c>
      <c r="G4" s="6">
        <v>0</v>
      </c>
      <c r="H4" s="6">
        <v>0</v>
      </c>
      <c r="I4" s="6">
        <v>0</v>
      </c>
      <c r="J4" s="18">
        <f t="shared" si="2"/>
        <v>0</v>
      </c>
      <c r="K4" s="6">
        <v>0</v>
      </c>
    </row>
    <row r="5" spans="1:11" ht="79.5" customHeight="1">
      <c r="A5" s="9" t="s">
        <v>10</v>
      </c>
      <c r="B5" s="1" t="s">
        <v>14</v>
      </c>
      <c r="C5" s="1">
        <v>0</v>
      </c>
      <c r="D5" s="17">
        <f t="shared" si="0"/>
        <v>0</v>
      </c>
      <c r="E5" s="5">
        <v>0</v>
      </c>
      <c r="F5" s="8" t="str">
        <f t="shared" si="1"/>
        <v>IN</v>
      </c>
      <c r="G5" s="6">
        <v>0</v>
      </c>
      <c r="H5" s="6">
        <v>0</v>
      </c>
      <c r="I5" s="6">
        <v>0</v>
      </c>
      <c r="J5" s="18">
        <f t="shared" si="2"/>
        <v>0</v>
      </c>
      <c r="K5" s="6">
        <v>0</v>
      </c>
    </row>
    <row r="6" spans="1:11" ht="79.5" customHeight="1">
      <c r="A6" s="10">
        <v>0</v>
      </c>
      <c r="B6" s="1" t="s">
        <v>15</v>
      </c>
      <c r="C6" s="1">
        <v>0</v>
      </c>
      <c r="D6" s="17">
        <f t="shared" si="0"/>
        <v>0</v>
      </c>
      <c r="E6" s="5">
        <v>0</v>
      </c>
      <c r="F6" s="8" t="str">
        <f t="shared" si="1"/>
        <v>IN</v>
      </c>
      <c r="G6" s="6">
        <v>0</v>
      </c>
      <c r="H6" s="6">
        <v>0</v>
      </c>
      <c r="I6" s="6">
        <v>0</v>
      </c>
      <c r="J6" s="18">
        <f t="shared" si="2"/>
        <v>0</v>
      </c>
      <c r="K6" s="6">
        <v>0</v>
      </c>
    </row>
    <row r="7" spans="2:11" ht="79.5" customHeight="1">
      <c r="B7" s="1" t="s">
        <v>16</v>
      </c>
      <c r="C7" s="1">
        <v>0</v>
      </c>
      <c r="D7" s="17">
        <f t="shared" si="0"/>
        <v>0</v>
      </c>
      <c r="E7" s="5">
        <v>0</v>
      </c>
      <c r="F7" s="8" t="str">
        <f t="shared" si="1"/>
        <v>IN</v>
      </c>
      <c r="G7" s="6">
        <v>0</v>
      </c>
      <c r="H7" s="6">
        <v>0</v>
      </c>
      <c r="I7" s="6">
        <v>0</v>
      </c>
      <c r="J7" s="18">
        <f t="shared" si="2"/>
        <v>0</v>
      </c>
      <c r="K7" s="6">
        <v>0</v>
      </c>
    </row>
    <row r="8" spans="1:5" ht="30.75" customHeight="1">
      <c r="A8" s="14" t="s">
        <v>4</v>
      </c>
      <c r="B8" s="19">
        <f>MAX(C2:C7)</f>
        <v>0</v>
      </c>
      <c r="C8" s="15"/>
      <c r="D8" s="14" t="s">
        <v>17</v>
      </c>
      <c r="E8" s="19">
        <f>SUM(E2:E7)</f>
        <v>0</v>
      </c>
    </row>
    <row r="9" spans="4:5" ht="12.75">
      <c r="D9" s="4"/>
      <c r="E9" s="4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8" sqref="B8"/>
    </sheetView>
  </sheetViews>
  <sheetFormatPr defaultColWidth="9.140625" defaultRowHeight="12.75"/>
  <cols>
    <col min="1" max="1" width="20.28125" style="0" customWidth="1"/>
    <col min="2" max="2" width="44.00390625" style="0" customWidth="1"/>
    <col min="3" max="3" width="19.8515625" style="0" customWidth="1"/>
    <col min="4" max="4" width="17.00390625" style="0" customWidth="1"/>
    <col min="5" max="5" width="11.28125" style="0" customWidth="1"/>
  </cols>
  <sheetData>
    <row r="1" spans="1:11" ht="63.75" customHeight="1">
      <c r="A1" s="11" t="s">
        <v>9</v>
      </c>
      <c r="B1" s="2" t="s">
        <v>0</v>
      </c>
      <c r="C1" s="2" t="s">
        <v>1</v>
      </c>
      <c r="D1" s="13" t="s">
        <v>19</v>
      </c>
      <c r="E1" s="13" t="s">
        <v>2</v>
      </c>
      <c r="F1" s="7" t="s">
        <v>8</v>
      </c>
      <c r="G1" s="6" t="s">
        <v>5</v>
      </c>
      <c r="H1" s="6" t="s">
        <v>6</v>
      </c>
      <c r="I1" s="6" t="s">
        <v>7</v>
      </c>
      <c r="J1" s="13" t="s">
        <v>20</v>
      </c>
      <c r="K1" s="13" t="s">
        <v>18</v>
      </c>
    </row>
    <row r="2" spans="1:11" ht="79.5" customHeight="1">
      <c r="A2" s="12">
        <v>1</v>
      </c>
      <c r="B2" s="1" t="s">
        <v>11</v>
      </c>
      <c r="C2" s="1">
        <v>0</v>
      </c>
      <c r="D2" s="17">
        <f aca="true" t="shared" si="0" ref="D2:D7">$B$8-C2</f>
        <v>0</v>
      </c>
      <c r="E2" s="5">
        <v>0</v>
      </c>
      <c r="F2" s="8" t="str">
        <f aca="true" t="shared" si="1" ref="F2:F7">IF(D2&gt;37,$F$1,"IN")</f>
        <v>IN</v>
      </c>
      <c r="G2" s="6">
        <v>0</v>
      </c>
      <c r="H2" s="6">
        <v>0</v>
      </c>
      <c r="I2" s="6">
        <v>0</v>
      </c>
      <c r="J2" s="18">
        <f aca="true" t="shared" si="2" ref="J2:J7">SUM(G2:I2)</f>
        <v>0</v>
      </c>
      <c r="K2" s="6">
        <v>0</v>
      </c>
    </row>
    <row r="3" spans="1:11" ht="79.5" customHeight="1">
      <c r="A3" s="3" t="s">
        <v>3</v>
      </c>
      <c r="B3" s="1" t="s">
        <v>12</v>
      </c>
      <c r="C3" s="1">
        <v>0</v>
      </c>
      <c r="D3" s="17">
        <f t="shared" si="0"/>
        <v>0</v>
      </c>
      <c r="E3" s="5">
        <v>0</v>
      </c>
      <c r="F3" s="8" t="str">
        <f t="shared" si="1"/>
        <v>IN</v>
      </c>
      <c r="G3" s="6">
        <v>0</v>
      </c>
      <c r="H3" s="6">
        <v>0</v>
      </c>
      <c r="I3" s="6">
        <v>0</v>
      </c>
      <c r="J3" s="18">
        <f t="shared" si="2"/>
        <v>0</v>
      </c>
      <c r="K3" s="6">
        <v>0</v>
      </c>
    </row>
    <row r="4" spans="1:11" ht="79.5" customHeight="1">
      <c r="A4" s="16">
        <f>A6+E8</f>
        <v>0</v>
      </c>
      <c r="B4" s="1" t="s">
        <v>13</v>
      </c>
      <c r="C4" s="1">
        <v>0</v>
      </c>
      <c r="D4" s="17">
        <f t="shared" si="0"/>
        <v>0</v>
      </c>
      <c r="E4" s="5">
        <v>0</v>
      </c>
      <c r="F4" s="8" t="str">
        <f t="shared" si="1"/>
        <v>IN</v>
      </c>
      <c r="G4" s="6">
        <v>0</v>
      </c>
      <c r="H4" s="6">
        <v>0</v>
      </c>
      <c r="I4" s="6">
        <v>0</v>
      </c>
      <c r="J4" s="18">
        <f t="shared" si="2"/>
        <v>0</v>
      </c>
      <c r="K4" s="6">
        <v>0</v>
      </c>
    </row>
    <row r="5" spans="1:11" ht="79.5" customHeight="1">
      <c r="A5" s="9" t="s">
        <v>10</v>
      </c>
      <c r="B5" s="1" t="s">
        <v>14</v>
      </c>
      <c r="C5" s="1">
        <v>0</v>
      </c>
      <c r="D5" s="17">
        <f t="shared" si="0"/>
        <v>0</v>
      </c>
      <c r="E5" s="5">
        <v>0</v>
      </c>
      <c r="F5" s="8" t="str">
        <f t="shared" si="1"/>
        <v>IN</v>
      </c>
      <c r="G5" s="6">
        <v>0</v>
      </c>
      <c r="H5" s="6">
        <v>0</v>
      </c>
      <c r="I5" s="6">
        <v>0</v>
      </c>
      <c r="J5" s="18">
        <f t="shared" si="2"/>
        <v>0</v>
      </c>
      <c r="K5" s="6">
        <v>0</v>
      </c>
    </row>
    <row r="6" spans="1:11" ht="79.5" customHeight="1">
      <c r="A6" s="10">
        <v>0</v>
      </c>
      <c r="B6" s="1" t="s">
        <v>15</v>
      </c>
      <c r="C6" s="1">
        <v>0</v>
      </c>
      <c r="D6" s="17">
        <f t="shared" si="0"/>
        <v>0</v>
      </c>
      <c r="E6" s="5">
        <v>0</v>
      </c>
      <c r="F6" s="8" t="str">
        <f t="shared" si="1"/>
        <v>IN</v>
      </c>
      <c r="G6" s="6">
        <v>0</v>
      </c>
      <c r="H6" s="6">
        <v>0</v>
      </c>
      <c r="I6" s="6">
        <v>0</v>
      </c>
      <c r="J6" s="18">
        <f t="shared" si="2"/>
        <v>0</v>
      </c>
      <c r="K6" s="6">
        <v>0</v>
      </c>
    </row>
    <row r="7" spans="2:11" ht="79.5" customHeight="1">
      <c r="B7" s="1" t="s">
        <v>16</v>
      </c>
      <c r="C7" s="1">
        <v>0</v>
      </c>
      <c r="D7" s="17">
        <f t="shared" si="0"/>
        <v>0</v>
      </c>
      <c r="E7" s="5">
        <v>0</v>
      </c>
      <c r="F7" s="8" t="str">
        <f t="shared" si="1"/>
        <v>IN</v>
      </c>
      <c r="G7" s="6">
        <v>0</v>
      </c>
      <c r="H7" s="6">
        <v>0</v>
      </c>
      <c r="I7" s="6">
        <v>0</v>
      </c>
      <c r="J7" s="18">
        <f t="shared" si="2"/>
        <v>0</v>
      </c>
      <c r="K7" s="6">
        <v>0</v>
      </c>
    </row>
    <row r="8" spans="1:5" ht="30.75" customHeight="1">
      <c r="A8" s="14" t="s">
        <v>4</v>
      </c>
      <c r="B8" s="19">
        <f>MAX(C2:C7)</f>
        <v>0</v>
      </c>
      <c r="C8" s="15"/>
      <c r="D8" s="14" t="s">
        <v>17</v>
      </c>
      <c r="E8" s="19">
        <f>SUM(E2:E7)</f>
        <v>0</v>
      </c>
    </row>
    <row r="9" spans="4:5" ht="12.75">
      <c r="D9" s="4"/>
      <c r="E9" s="4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8" sqref="B8"/>
    </sheetView>
  </sheetViews>
  <sheetFormatPr defaultColWidth="9.140625" defaultRowHeight="12.75"/>
  <cols>
    <col min="1" max="1" width="20.28125" style="0" customWidth="1"/>
    <col min="2" max="2" width="44.00390625" style="0" customWidth="1"/>
    <col min="3" max="3" width="19.8515625" style="0" customWidth="1"/>
    <col min="4" max="4" width="17.00390625" style="0" customWidth="1"/>
    <col min="5" max="5" width="11.28125" style="0" customWidth="1"/>
  </cols>
  <sheetData>
    <row r="1" spans="1:11" ht="63.75" customHeight="1">
      <c r="A1" s="11" t="s">
        <v>9</v>
      </c>
      <c r="B1" s="2" t="s">
        <v>0</v>
      </c>
      <c r="C1" s="2" t="s">
        <v>1</v>
      </c>
      <c r="D1" s="13" t="s">
        <v>19</v>
      </c>
      <c r="E1" s="13" t="s">
        <v>2</v>
      </c>
      <c r="F1" s="7" t="s">
        <v>8</v>
      </c>
      <c r="G1" s="6" t="s">
        <v>5</v>
      </c>
      <c r="H1" s="6" t="s">
        <v>6</v>
      </c>
      <c r="I1" s="6" t="s">
        <v>7</v>
      </c>
      <c r="J1" s="13" t="s">
        <v>20</v>
      </c>
      <c r="K1" s="13" t="s">
        <v>18</v>
      </c>
    </row>
    <row r="2" spans="1:11" ht="79.5" customHeight="1">
      <c r="A2" s="12">
        <v>1</v>
      </c>
      <c r="B2" s="1" t="s">
        <v>11</v>
      </c>
      <c r="C2" s="1">
        <v>0</v>
      </c>
      <c r="D2" s="17">
        <f aca="true" t="shared" si="0" ref="D2:D7">$B$8-C2</f>
        <v>0</v>
      </c>
      <c r="E2" s="5">
        <v>0</v>
      </c>
      <c r="F2" s="8" t="str">
        <f aca="true" t="shared" si="1" ref="F2:F7">IF(D2&gt;37,$F$1,"IN")</f>
        <v>IN</v>
      </c>
      <c r="G2" s="6">
        <v>0</v>
      </c>
      <c r="H2" s="6">
        <v>0</v>
      </c>
      <c r="I2" s="6">
        <v>0</v>
      </c>
      <c r="J2" s="18">
        <f aca="true" t="shared" si="2" ref="J2:J7">SUM(G2:I2)</f>
        <v>0</v>
      </c>
      <c r="K2" s="6">
        <v>0</v>
      </c>
    </row>
    <row r="3" spans="1:11" ht="79.5" customHeight="1">
      <c r="A3" s="3" t="s">
        <v>3</v>
      </c>
      <c r="B3" s="1" t="s">
        <v>12</v>
      </c>
      <c r="C3" s="1">
        <v>0</v>
      </c>
      <c r="D3" s="17">
        <f t="shared" si="0"/>
        <v>0</v>
      </c>
      <c r="E3" s="5">
        <v>0</v>
      </c>
      <c r="F3" s="8" t="str">
        <f t="shared" si="1"/>
        <v>IN</v>
      </c>
      <c r="G3" s="6">
        <v>0</v>
      </c>
      <c r="H3" s="6">
        <v>0</v>
      </c>
      <c r="I3" s="6">
        <v>0</v>
      </c>
      <c r="J3" s="18">
        <f t="shared" si="2"/>
        <v>0</v>
      </c>
      <c r="K3" s="6">
        <v>0</v>
      </c>
    </row>
    <row r="4" spans="1:11" ht="79.5" customHeight="1">
      <c r="A4" s="16">
        <f>A6+E8</f>
        <v>0</v>
      </c>
      <c r="B4" s="1" t="s">
        <v>13</v>
      </c>
      <c r="C4" s="1">
        <v>0</v>
      </c>
      <c r="D4" s="17">
        <f t="shared" si="0"/>
        <v>0</v>
      </c>
      <c r="E4" s="5">
        <v>0</v>
      </c>
      <c r="F4" s="8" t="str">
        <f t="shared" si="1"/>
        <v>IN</v>
      </c>
      <c r="G4" s="6">
        <v>0</v>
      </c>
      <c r="H4" s="6">
        <v>0</v>
      </c>
      <c r="I4" s="6">
        <v>0</v>
      </c>
      <c r="J4" s="18">
        <f t="shared" si="2"/>
        <v>0</v>
      </c>
      <c r="K4" s="6">
        <v>0</v>
      </c>
    </row>
    <row r="5" spans="1:11" ht="79.5" customHeight="1">
      <c r="A5" s="9" t="s">
        <v>10</v>
      </c>
      <c r="B5" s="1" t="s">
        <v>14</v>
      </c>
      <c r="C5" s="1">
        <v>0</v>
      </c>
      <c r="D5" s="17">
        <f t="shared" si="0"/>
        <v>0</v>
      </c>
      <c r="E5" s="5">
        <v>0</v>
      </c>
      <c r="F5" s="8" t="str">
        <f t="shared" si="1"/>
        <v>IN</v>
      </c>
      <c r="G5" s="6">
        <v>0</v>
      </c>
      <c r="H5" s="6">
        <v>0</v>
      </c>
      <c r="I5" s="6">
        <v>0</v>
      </c>
      <c r="J5" s="18">
        <f t="shared" si="2"/>
        <v>0</v>
      </c>
      <c r="K5" s="6">
        <v>0</v>
      </c>
    </row>
    <row r="6" spans="1:11" ht="79.5" customHeight="1">
      <c r="A6" s="10">
        <v>0</v>
      </c>
      <c r="B6" s="1" t="s">
        <v>15</v>
      </c>
      <c r="C6" s="1">
        <v>0</v>
      </c>
      <c r="D6" s="17">
        <f t="shared" si="0"/>
        <v>0</v>
      </c>
      <c r="E6" s="5">
        <v>0</v>
      </c>
      <c r="F6" s="8" t="str">
        <f t="shared" si="1"/>
        <v>IN</v>
      </c>
      <c r="G6" s="6">
        <v>0</v>
      </c>
      <c r="H6" s="6">
        <v>0</v>
      </c>
      <c r="I6" s="6">
        <v>0</v>
      </c>
      <c r="J6" s="18">
        <f t="shared" si="2"/>
        <v>0</v>
      </c>
      <c r="K6" s="6">
        <v>0</v>
      </c>
    </row>
    <row r="7" spans="2:11" ht="79.5" customHeight="1">
      <c r="B7" s="1" t="s">
        <v>16</v>
      </c>
      <c r="C7" s="1">
        <v>0</v>
      </c>
      <c r="D7" s="17">
        <f t="shared" si="0"/>
        <v>0</v>
      </c>
      <c r="E7" s="5">
        <v>0</v>
      </c>
      <c r="F7" s="8" t="str">
        <f t="shared" si="1"/>
        <v>IN</v>
      </c>
      <c r="G7" s="6">
        <v>0</v>
      </c>
      <c r="H7" s="6">
        <v>0</v>
      </c>
      <c r="I7" s="6">
        <v>0</v>
      </c>
      <c r="J7" s="18">
        <f t="shared" si="2"/>
        <v>0</v>
      </c>
      <c r="K7" s="6">
        <v>0</v>
      </c>
    </row>
    <row r="8" spans="1:5" ht="30.75" customHeight="1">
      <c r="A8" s="14" t="s">
        <v>4</v>
      </c>
      <c r="B8" s="19">
        <f>MAX(C2:C7)</f>
        <v>0</v>
      </c>
      <c r="C8" s="15"/>
      <c r="D8" s="14" t="s">
        <v>17</v>
      </c>
      <c r="E8" s="19">
        <f>SUM(E2:E7)</f>
        <v>0</v>
      </c>
    </row>
    <row r="9" spans="4:5" ht="12.75">
      <c r="D9" s="4"/>
      <c r="E9" s="4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C2" sqref="C2"/>
    </sheetView>
  </sheetViews>
  <sheetFormatPr defaultColWidth="9.140625" defaultRowHeight="12.75"/>
  <cols>
    <col min="1" max="1" width="20.28125" style="0" customWidth="1"/>
    <col min="2" max="2" width="7.57421875" style="0" customWidth="1"/>
    <col min="3" max="3" width="44.00390625" style="0" customWidth="1"/>
    <col min="4" max="4" width="19.8515625" style="0" customWidth="1"/>
    <col min="5" max="5" width="13.421875" style="0" customWidth="1"/>
    <col min="6" max="6" width="11.28125" style="0" customWidth="1"/>
  </cols>
  <sheetData>
    <row r="1" spans="1:12" ht="63.75" customHeight="1">
      <c r="A1" s="11" t="s">
        <v>9</v>
      </c>
      <c r="B1" s="20" t="s">
        <v>21</v>
      </c>
      <c r="C1" s="2" t="s">
        <v>0</v>
      </c>
      <c r="D1" s="2" t="s">
        <v>1</v>
      </c>
      <c r="E1" s="13" t="s">
        <v>19</v>
      </c>
      <c r="F1" s="13" t="s">
        <v>2</v>
      </c>
      <c r="G1" s="7" t="s">
        <v>8</v>
      </c>
      <c r="H1" s="6" t="s">
        <v>5</v>
      </c>
      <c r="I1" s="6" t="s">
        <v>6</v>
      </c>
      <c r="J1" s="6" t="s">
        <v>7</v>
      </c>
      <c r="K1" s="13" t="s">
        <v>20</v>
      </c>
      <c r="L1" s="13" t="s">
        <v>18</v>
      </c>
    </row>
    <row r="2" spans="1:12" ht="79.5" customHeight="1">
      <c r="A2" s="12">
        <v>1</v>
      </c>
      <c r="B2" s="3">
        <v>1</v>
      </c>
      <c r="C2" s="1" t="s">
        <v>11</v>
      </c>
      <c r="D2" s="1">
        <v>7</v>
      </c>
      <c r="E2" s="17">
        <f aca="true" t="shared" si="0" ref="E2:E7">$C$8-D2</f>
        <v>32</v>
      </c>
      <c r="F2" s="5">
        <v>2</v>
      </c>
      <c r="G2" s="8" t="str">
        <f aca="true" t="shared" si="1" ref="G2:G7">IF(E2&gt;37,$G$1,"IN")</f>
        <v>IN</v>
      </c>
      <c r="H2" s="6">
        <v>22</v>
      </c>
      <c r="I2" s="6"/>
      <c r="J2" s="6"/>
      <c r="K2" s="18">
        <f aca="true" t="shared" si="2" ref="K2:K7">SUM(H2:J2)</f>
        <v>22</v>
      </c>
      <c r="L2" s="6">
        <v>2</v>
      </c>
    </row>
    <row r="3" spans="1:12" ht="79.5" customHeight="1">
      <c r="A3" s="3" t="s">
        <v>3</v>
      </c>
      <c r="B3" s="3">
        <v>2</v>
      </c>
      <c r="C3" s="1" t="s">
        <v>12</v>
      </c>
      <c r="D3" s="1">
        <v>11</v>
      </c>
      <c r="E3" s="17">
        <f t="shared" si="0"/>
        <v>28</v>
      </c>
      <c r="F3" s="5">
        <v>2</v>
      </c>
      <c r="G3" s="8" t="str">
        <f t="shared" si="1"/>
        <v>IN</v>
      </c>
      <c r="H3" s="6">
        <v>10</v>
      </c>
      <c r="I3" s="6"/>
      <c r="J3" s="6"/>
      <c r="K3" s="18">
        <f t="shared" si="2"/>
        <v>10</v>
      </c>
      <c r="L3" s="6">
        <v>1</v>
      </c>
    </row>
    <row r="4" spans="1:12" ht="79.5" customHeight="1">
      <c r="A4" s="16">
        <f>A6+F8</f>
        <v>10</v>
      </c>
      <c r="B4" s="3">
        <v>3</v>
      </c>
      <c r="C4" s="1" t="s">
        <v>13</v>
      </c>
      <c r="D4" s="1">
        <v>39</v>
      </c>
      <c r="E4" s="17">
        <f t="shared" si="0"/>
        <v>0</v>
      </c>
      <c r="F4" s="5">
        <v>4</v>
      </c>
      <c r="G4" s="8" t="str">
        <f t="shared" si="1"/>
        <v>IN</v>
      </c>
      <c r="H4" s="6">
        <v>2</v>
      </c>
      <c r="I4" s="6"/>
      <c r="J4" s="6"/>
      <c r="K4" s="18">
        <f t="shared" si="2"/>
        <v>2</v>
      </c>
      <c r="L4" s="6">
        <v>0</v>
      </c>
    </row>
    <row r="5" spans="1:12" ht="79.5" customHeight="1">
      <c r="A5" s="9" t="s">
        <v>10</v>
      </c>
      <c r="B5" s="3">
        <v>4</v>
      </c>
      <c r="C5" s="1" t="s">
        <v>14</v>
      </c>
      <c r="D5" s="1">
        <v>5</v>
      </c>
      <c r="E5" s="17">
        <f t="shared" si="0"/>
        <v>34</v>
      </c>
      <c r="F5" s="5">
        <v>1</v>
      </c>
      <c r="G5" s="8" t="str">
        <f t="shared" si="1"/>
        <v>IN</v>
      </c>
      <c r="H5" s="6">
        <v>8</v>
      </c>
      <c r="I5" s="6"/>
      <c r="J5" s="6"/>
      <c r="K5" s="18">
        <f t="shared" si="2"/>
        <v>8</v>
      </c>
      <c r="L5" s="6">
        <v>1</v>
      </c>
    </row>
    <row r="6" spans="1:12" ht="79.5" customHeight="1">
      <c r="A6" s="10">
        <v>1</v>
      </c>
      <c r="B6" s="3">
        <v>5</v>
      </c>
      <c r="C6" s="1" t="s">
        <v>15</v>
      </c>
      <c r="D6" s="1">
        <v>1</v>
      </c>
      <c r="E6" s="17">
        <f t="shared" si="0"/>
        <v>38</v>
      </c>
      <c r="F6" s="5">
        <v>0</v>
      </c>
      <c r="G6" s="8" t="str">
        <f t="shared" si="1"/>
        <v>OUT</v>
      </c>
      <c r="H6" s="6">
        <v>10</v>
      </c>
      <c r="I6" s="6">
        <v>1</v>
      </c>
      <c r="J6" s="6"/>
      <c r="K6" s="18">
        <f t="shared" si="2"/>
        <v>11</v>
      </c>
      <c r="L6" s="6">
        <v>2</v>
      </c>
    </row>
    <row r="7" spans="2:12" ht="79.5" customHeight="1">
      <c r="B7" s="3">
        <v>6</v>
      </c>
      <c r="C7" s="1" t="s">
        <v>16</v>
      </c>
      <c r="D7" s="1">
        <v>-1</v>
      </c>
      <c r="E7" s="17">
        <f t="shared" si="0"/>
        <v>40</v>
      </c>
      <c r="F7" s="5">
        <v>0</v>
      </c>
      <c r="G7" s="8" t="str">
        <f t="shared" si="1"/>
        <v>OUT</v>
      </c>
      <c r="H7" s="6">
        <v>41</v>
      </c>
      <c r="I7" s="6">
        <v>-1</v>
      </c>
      <c r="J7" s="6"/>
      <c r="K7" s="18">
        <f t="shared" si="2"/>
        <v>40</v>
      </c>
      <c r="L7" s="6">
        <v>4</v>
      </c>
    </row>
    <row r="8" spans="1:6" ht="30.75" customHeight="1">
      <c r="A8" s="14" t="s">
        <v>4</v>
      </c>
      <c r="B8" s="14"/>
      <c r="C8" s="19">
        <f>MAX(D2:D7)</f>
        <v>39</v>
      </c>
      <c r="D8" s="15"/>
      <c r="E8" s="14" t="s">
        <v>17</v>
      </c>
      <c r="F8" s="19">
        <f>SUM(F2:F7)</f>
        <v>9</v>
      </c>
    </row>
    <row r="9" spans="5:6" ht="12.75">
      <c r="E9" s="4"/>
      <c r="F9" s="4"/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Andresen</dc:creator>
  <cp:keywords/>
  <dc:description/>
  <cp:lastModifiedBy>Ken Andresen</cp:lastModifiedBy>
  <dcterms:created xsi:type="dcterms:W3CDTF">2005-12-08T05:06:09Z</dcterms:created>
  <dcterms:modified xsi:type="dcterms:W3CDTF">2006-02-24T06:12:32Z</dcterms:modified>
  <cp:category/>
  <cp:version/>
  <cp:contentType/>
  <cp:contentStatus/>
</cp:coreProperties>
</file>