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8915" windowHeight="7230" activeTab="1"/>
  </bookViews>
  <sheets>
    <sheet name="ASISTENCIA I" sheetId="1" r:id="rId1"/>
    <sheet name="Hoja1" sheetId="2" r:id="rId2"/>
  </sheets>
  <calcPr calcId="144525"/>
</workbook>
</file>

<file path=xl/calcChain.xml><?xml version="1.0" encoding="utf-8"?>
<calcChain xmlns="http://schemas.openxmlformats.org/spreadsheetml/2006/main">
  <c r="AE5" i="1" l="1"/>
  <c r="AI5" i="1"/>
  <c r="AG5" i="1"/>
  <c r="AH5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AI36" i="1"/>
  <c r="AH36" i="1"/>
  <c r="AK36" i="1" s="1"/>
  <c r="AE36" i="1" s="1"/>
  <c r="AG36" i="1" s="1"/>
  <c r="AI35" i="1"/>
  <c r="AH35" i="1"/>
  <c r="AK35" i="1" s="1"/>
  <c r="AE35" i="1" s="1"/>
  <c r="AG35" i="1" s="1"/>
  <c r="AI34" i="1"/>
  <c r="AH34" i="1"/>
  <c r="AK34" i="1" s="1"/>
  <c r="AE34" i="1" s="1"/>
  <c r="AG34" i="1" s="1"/>
  <c r="AI33" i="1"/>
  <c r="AH33" i="1"/>
  <c r="AK33" i="1" s="1"/>
  <c r="AE33" i="1" s="1"/>
  <c r="AG33" i="1" s="1"/>
  <c r="AI32" i="1"/>
  <c r="AH32" i="1"/>
  <c r="AK32" i="1" s="1"/>
  <c r="AE32" i="1" s="1"/>
  <c r="AG32" i="1" s="1"/>
  <c r="AI31" i="1"/>
  <c r="AH31" i="1"/>
  <c r="AK31" i="1" s="1"/>
  <c r="AE31" i="1" s="1"/>
  <c r="AG31" i="1" s="1"/>
  <c r="AI30" i="1"/>
  <c r="AH30" i="1"/>
  <c r="AK30" i="1" s="1"/>
  <c r="AE30" i="1" s="1"/>
  <c r="AG30" i="1" s="1"/>
  <c r="AI29" i="1"/>
  <c r="AH29" i="1"/>
  <c r="AK29" i="1" s="1"/>
  <c r="AE29" i="1" s="1"/>
  <c r="AG29" i="1" s="1"/>
  <c r="AI28" i="1"/>
  <c r="AH28" i="1"/>
  <c r="AK28" i="1" s="1"/>
  <c r="AE28" i="1" s="1"/>
  <c r="AG28" i="1" s="1"/>
  <c r="AI27" i="1"/>
  <c r="AH27" i="1"/>
  <c r="AK27" i="1" s="1"/>
  <c r="AE27" i="1" s="1"/>
  <c r="AG27" i="1" s="1"/>
  <c r="AI26" i="1"/>
  <c r="AH26" i="1"/>
  <c r="AK26" i="1" s="1"/>
  <c r="AE26" i="1" s="1"/>
  <c r="AG26" i="1" s="1"/>
  <c r="AI25" i="1"/>
  <c r="AH25" i="1"/>
  <c r="AK25" i="1" s="1"/>
  <c r="AE25" i="1" s="1"/>
  <c r="AG25" i="1" s="1"/>
  <c r="AI24" i="1"/>
  <c r="AH24" i="1"/>
  <c r="AK24" i="1" s="1"/>
  <c r="AE24" i="1" s="1"/>
  <c r="AG24" i="1" s="1"/>
  <c r="AI23" i="1"/>
  <c r="AH23" i="1"/>
  <c r="AK23" i="1" s="1"/>
  <c r="AE23" i="1" s="1"/>
  <c r="AG23" i="1" s="1"/>
  <c r="AI22" i="1"/>
  <c r="AH22" i="1"/>
  <c r="AK22" i="1" s="1"/>
  <c r="AE22" i="1" s="1"/>
  <c r="AG22" i="1" s="1"/>
  <c r="AI21" i="1"/>
  <c r="AH21" i="1"/>
  <c r="AK21" i="1" s="1"/>
  <c r="AE21" i="1" s="1"/>
  <c r="AG21" i="1" s="1"/>
  <c r="AI20" i="1"/>
  <c r="AH20" i="1"/>
  <c r="AK20" i="1" s="1"/>
  <c r="AE20" i="1" s="1"/>
  <c r="AG20" i="1" s="1"/>
  <c r="AI19" i="1"/>
  <c r="AH19" i="1"/>
  <c r="AK19" i="1" s="1"/>
  <c r="AE19" i="1" s="1"/>
  <c r="AG19" i="1" s="1"/>
  <c r="AI18" i="1"/>
  <c r="AH18" i="1"/>
  <c r="AK18" i="1" s="1"/>
  <c r="AE18" i="1" s="1"/>
  <c r="AG18" i="1" s="1"/>
  <c r="AI17" i="1"/>
  <c r="AH17" i="1"/>
  <c r="AK17" i="1" s="1"/>
  <c r="AE17" i="1" s="1"/>
  <c r="AG17" i="1" s="1"/>
  <c r="AI16" i="1"/>
  <c r="AH16" i="1"/>
  <c r="AE16" i="1"/>
  <c r="AG16" i="1" s="1"/>
  <c r="AI15" i="1"/>
  <c r="AH15" i="1"/>
  <c r="AK15" i="1" s="1"/>
  <c r="AE15" i="1" s="1"/>
  <c r="AG15" i="1" s="1"/>
  <c r="AI14" i="1"/>
  <c r="AH14" i="1"/>
  <c r="AK14" i="1" s="1"/>
  <c r="AE14" i="1" s="1"/>
  <c r="AG14" i="1" s="1"/>
  <c r="AI13" i="1"/>
  <c r="AH13" i="1"/>
  <c r="AK13" i="1" s="1"/>
  <c r="AE13" i="1" s="1"/>
  <c r="AG13" i="1" s="1"/>
  <c r="AO12" i="1"/>
  <c r="AI12" i="1"/>
  <c r="AH12" i="1"/>
  <c r="AK12" i="1" s="1"/>
  <c r="AE12" i="1" s="1"/>
  <c r="AG12" i="1" s="1"/>
  <c r="AI11" i="1"/>
  <c r="AH11" i="1"/>
  <c r="AK11" i="1" s="1"/>
  <c r="AE11" i="1" s="1"/>
  <c r="AG11" i="1" s="1"/>
  <c r="AI10" i="1"/>
  <c r="AH10" i="1"/>
  <c r="AK10" i="1" s="1"/>
  <c r="AE10" i="1" s="1"/>
  <c r="AG10" i="1" s="1"/>
  <c r="AI9" i="1"/>
  <c r="AH9" i="1"/>
  <c r="AK9" i="1" s="1"/>
  <c r="AE9" i="1" s="1"/>
  <c r="AG9" i="1" s="1"/>
  <c r="AI8" i="1"/>
  <c r="AH8" i="1"/>
  <c r="AK8" i="1" s="1"/>
  <c r="AE8" i="1" s="1"/>
  <c r="AG8" i="1" s="1"/>
  <c r="AI7" i="1"/>
  <c r="AH7" i="1"/>
  <c r="AK7" i="1" s="1"/>
  <c r="AE7" i="1" s="1"/>
  <c r="AG7" i="1" s="1"/>
  <c r="AI6" i="1"/>
  <c r="AH6" i="1"/>
  <c r="AK6" i="1" s="1"/>
  <c r="AE6" i="1" s="1"/>
  <c r="AG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J6" i="1" l="1"/>
  <c r="AJ7" i="1"/>
  <c r="AJ8" i="1"/>
  <c r="AJ9" i="1"/>
  <c r="AJ10" i="1"/>
  <c r="AJ11" i="1"/>
  <c r="AJ12" i="1"/>
  <c r="AJ13" i="1"/>
  <c r="AJ14" i="1"/>
  <c r="AJ15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</calcChain>
</file>

<file path=xl/sharedStrings.xml><?xml version="1.0" encoding="utf-8"?>
<sst xmlns="http://schemas.openxmlformats.org/spreadsheetml/2006/main" count="426" uniqueCount="55">
  <si>
    <t xml:space="preserve">Nº </t>
  </si>
  <si>
    <t>NOMBRES Y APELLIDOS</t>
  </si>
  <si>
    <t>ASISTENCIAS FECHAS</t>
  </si>
  <si>
    <t>Total asistencias</t>
  </si>
  <si>
    <t>Total inasistencias</t>
  </si>
  <si>
    <t>ACTITUD</t>
  </si>
  <si>
    <t>Asistencia</t>
  </si>
  <si>
    <t>APP</t>
  </si>
  <si>
    <t>PROMEDIO</t>
  </si>
  <si>
    <t>TOTAL ASISTENCIA X DIA</t>
  </si>
  <si>
    <t>GRUPO DE SECRETARIADO
 30A</t>
  </si>
  <si>
    <t>N°</t>
  </si>
  <si>
    <t>ASISTENCIA</t>
  </si>
  <si>
    <t>PROEMDIO</t>
  </si>
  <si>
    <t>TOTAL ASISTENCIAS</t>
  </si>
  <si>
    <t>TOTAL INASISTENCIAS</t>
  </si>
  <si>
    <t xml:space="preserve">         ACTITUD</t>
  </si>
  <si>
    <t>CLASE 1</t>
  </si>
  <si>
    <t>CLASE 5</t>
  </si>
  <si>
    <t>CLASE 6</t>
  </si>
  <si>
    <t>CLASE 10</t>
  </si>
  <si>
    <t>CLASE 11</t>
  </si>
  <si>
    <t>CLASE 2</t>
  </si>
  <si>
    <t>CLASE 3</t>
  </si>
  <si>
    <t>CLASE 4</t>
  </si>
  <si>
    <t>CLASE 7</t>
  </si>
  <si>
    <t>CLASE 8</t>
  </si>
  <si>
    <t>CLASE 9</t>
  </si>
  <si>
    <t>CLASE 12</t>
  </si>
  <si>
    <t>CLASE 13</t>
  </si>
  <si>
    <t>CLASE 14</t>
  </si>
  <si>
    <t>CLASE 15</t>
  </si>
  <si>
    <t>CLASE 16</t>
  </si>
  <si>
    <t>CLASE 17</t>
  </si>
  <si>
    <t>CLASE 18</t>
  </si>
  <si>
    <t>CLASE 19</t>
  </si>
  <si>
    <t>CLASE 20</t>
  </si>
  <si>
    <t>CLASE 21</t>
  </si>
  <si>
    <t>CLASE 22</t>
  </si>
  <si>
    <t>CLASE 23</t>
  </si>
  <si>
    <t>CLASE 24</t>
  </si>
  <si>
    <t>CLASE 25</t>
  </si>
  <si>
    <t>CLASE 26</t>
  </si>
  <si>
    <t>CLASE 27</t>
  </si>
  <si>
    <t>CLASE 28</t>
  </si>
  <si>
    <t>GRUPO DE SECRETARIADO
 30 - A</t>
  </si>
  <si>
    <t xml:space="preserve">     Total de asistencia x dia</t>
  </si>
  <si>
    <t>A</t>
  </si>
  <si>
    <t>F</t>
  </si>
  <si>
    <t>Diana Campos Olaechea</t>
  </si>
  <si>
    <t xml:space="preserve">A </t>
  </si>
  <si>
    <t>Jessie Dessire Medina Carretero</t>
  </si>
  <si>
    <t>Shirley Cruces Garavito</t>
  </si>
  <si>
    <t>Iszamar Carabjo Altmarino</t>
  </si>
  <si>
    <t>Ana araujo Cuadrados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</si>
</sst>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21" x14ac:knownFonts="1">
    <font>
      <sz val="10"/>
      <name val="Arial"/>
    </font>
    <font>
      <b/>
      <sz val="11"/>
      <color rgb="FF3F3F3F"/>
      <name val="Calibri"/>
      <family val="2"/>
      <scheme val="minor"/>
    </font>
    <font>
      <b/>
      <sz val="14"/>
      <color theme="1"/>
      <name val="Comic Sans MS"/>
      <family val="4"/>
    </font>
    <font>
      <b/>
      <sz val="12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0" tint="-0.14999847407452621"/>
      <name val="Arial"/>
      <family val="2"/>
    </font>
    <font>
      <sz val="11"/>
      <color theme="2" tint="-0.249977111117893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3">
    <xf numFmtId="0" fontId="0" fillId="0" borderId="0" xfId="0"/>
    <xf numFmtId="14" fontId="0" fillId="6" borderId="11" xfId="0" applyNumberFormat="1" applyFill="1" applyBorder="1" applyAlignment="1">
      <alignment horizontal="center" vertical="center" textRotation="90"/>
    </xf>
    <xf numFmtId="14" fontId="0" fillId="6" borderId="7" xfId="0" applyNumberFormat="1" applyFill="1" applyBorder="1" applyAlignment="1">
      <alignment horizontal="center" vertical="center" textRotation="90"/>
    </xf>
    <xf numFmtId="14" fontId="0" fillId="0" borderId="7" xfId="0" applyNumberFormat="1" applyBorder="1" applyAlignment="1">
      <alignment horizontal="center" vertical="center" textRotation="90"/>
    </xf>
    <xf numFmtId="14" fontId="7" fillId="0" borderId="7" xfId="0" applyNumberFormat="1" applyFont="1" applyBorder="1" applyAlignment="1">
      <alignment horizontal="center" vertical="center" textRotation="90"/>
    </xf>
    <xf numFmtId="0" fontId="6" fillId="7" borderId="7" xfId="0" applyFont="1" applyFill="1" applyBorder="1" applyAlignment="1">
      <alignment horizontal="center" vertical="center" textRotation="90"/>
    </xf>
    <xf numFmtId="0" fontId="5" fillId="4" borderId="12" xfId="0" applyFont="1" applyFill="1" applyBorder="1" applyAlignment="1">
      <alignment horizontal="center" textRotation="90"/>
    </xf>
    <xf numFmtId="0" fontId="0" fillId="6" borderId="13" xfId="0" applyFill="1" applyBorder="1" applyAlignment="1">
      <alignment vertical="center"/>
    </xf>
    <xf numFmtId="0" fontId="7" fillId="6" borderId="9" xfId="0" applyFont="1" applyFill="1" applyBorder="1" applyAlignment="1">
      <alignment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164" fontId="9" fillId="7" borderId="9" xfId="0" applyNumberFormat="1" applyFont="1" applyFill="1" applyBorder="1"/>
    <xf numFmtId="164" fontId="7" fillId="7" borderId="9" xfId="0" applyNumberFormat="1" applyFont="1" applyFill="1" applyBorder="1"/>
    <xf numFmtId="164" fontId="10" fillId="4" borderId="9" xfId="0" applyNumberFormat="1" applyFont="1" applyFill="1" applyBorder="1"/>
    <xf numFmtId="0" fontId="6" fillId="8" borderId="9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11" fillId="0" borderId="0" xfId="0" applyFont="1"/>
    <xf numFmtId="0" fontId="7" fillId="0" borderId="0" xfId="0" applyFont="1"/>
    <xf numFmtId="0" fontId="0" fillId="6" borderId="14" xfId="0" applyFill="1" applyBorder="1" applyAlignment="1">
      <alignment vertical="center"/>
    </xf>
    <xf numFmtId="0" fontId="7" fillId="0" borderId="9" xfId="0" applyFont="1" applyFill="1" applyBorder="1" applyAlignment="1">
      <alignment vertical="center" wrapText="1"/>
    </xf>
    <xf numFmtId="0" fontId="0" fillId="6" borderId="0" xfId="0" applyFill="1"/>
    <xf numFmtId="0" fontId="0" fillId="6" borderId="9" xfId="0" applyFill="1" applyBorder="1" applyAlignment="1">
      <alignment vertical="center"/>
    </xf>
    <xf numFmtId="0" fontId="11" fillId="6" borderId="0" xfId="0" applyFont="1" applyFill="1"/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1" fontId="0" fillId="6" borderId="0" xfId="0" applyNumberFormat="1" applyFill="1"/>
    <xf numFmtId="0" fontId="0" fillId="0" borderId="9" xfId="0" applyFill="1" applyBorder="1" applyAlignment="1">
      <alignment vertical="center"/>
    </xf>
    <xf numFmtId="0" fontId="12" fillId="6" borderId="9" xfId="0" applyFont="1" applyFill="1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vertical="center"/>
    </xf>
    <xf numFmtId="164" fontId="0" fillId="7" borderId="9" xfId="0" applyNumberFormat="1" applyFill="1" applyBorder="1"/>
    <xf numFmtId="0" fontId="11" fillId="11" borderId="9" xfId="0" applyFont="1" applyFill="1" applyBorder="1" applyAlignment="1">
      <alignment horizontal="center" vertical="center"/>
    </xf>
    <xf numFmtId="0" fontId="0" fillId="11" borderId="9" xfId="0" applyFill="1" applyBorder="1"/>
    <xf numFmtId="0" fontId="0" fillId="0" borderId="0" xfId="0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/>
    </xf>
    <xf numFmtId="0" fontId="0" fillId="11" borderId="17" xfId="0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16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5" xfId="1" applyFont="1" applyBorder="1" applyAlignment="1">
      <alignment horizontal="center" vertical="center"/>
    </xf>
    <xf numFmtId="0" fontId="3" fillId="2" borderId="8" xfId="1" applyFont="1" applyBorder="1" applyAlignment="1">
      <alignment horizontal="center" vertical="center"/>
    </xf>
    <xf numFmtId="0" fontId="3" fillId="2" borderId="10" xfId="1" applyFont="1" applyBorder="1" applyAlignment="1">
      <alignment horizontal="center" vertical="center"/>
    </xf>
    <xf numFmtId="0" fontId="4" fillId="2" borderId="5" xfId="1" applyFont="1" applyBorder="1" applyAlignment="1">
      <alignment horizontal="center" vertical="center"/>
    </xf>
    <xf numFmtId="0" fontId="4" fillId="2" borderId="8" xfId="1" applyFont="1" applyBorder="1" applyAlignment="1">
      <alignment horizontal="center" vertical="center"/>
    </xf>
    <xf numFmtId="0" fontId="4" fillId="2" borderId="10" xfId="1" applyFont="1" applyBorder="1" applyAlignment="1">
      <alignment horizontal="center" vertical="center"/>
    </xf>
    <xf numFmtId="0" fontId="3" fillId="2" borderId="6" xfId="1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textRotation="90"/>
    </xf>
    <xf numFmtId="0" fontId="5" fillId="4" borderId="9" xfId="0" applyFont="1" applyFill="1" applyBorder="1" applyAlignment="1">
      <alignment horizontal="center" textRotation="90"/>
    </xf>
    <xf numFmtId="17" fontId="1" fillId="2" borderId="3" xfId="1" applyNumberFormat="1" applyBorder="1" applyAlignment="1">
      <alignment horizontal="center" vertical="center"/>
    </xf>
    <xf numFmtId="17" fontId="1" fillId="2" borderId="4" xfId="1" applyNumberForma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5" fillId="0" borderId="0" xfId="0" applyFont="1"/>
    <xf numFmtId="0" fontId="0" fillId="0" borderId="17" xfId="0" applyBorder="1"/>
    <xf numFmtId="0" fontId="0" fillId="0" borderId="16" xfId="0" applyBorder="1"/>
    <xf numFmtId="0" fontId="0" fillId="0" borderId="15" xfId="0" applyBorder="1"/>
    <xf numFmtId="0" fontId="7" fillId="0" borderId="15" xfId="0" applyFont="1" applyBorder="1"/>
    <xf numFmtId="0" fontId="7" fillId="0" borderId="17" xfId="0" applyFont="1" applyBorder="1"/>
    <xf numFmtId="0" fontId="0" fillId="0" borderId="9" xfId="0" applyBorder="1"/>
    <xf numFmtId="0" fontId="7" fillId="0" borderId="9" xfId="0" applyFont="1" applyBorder="1"/>
    <xf numFmtId="0" fontId="17" fillId="0" borderId="9" xfId="0" applyFont="1" applyBorder="1" applyAlignment="1"/>
    <xf numFmtId="0" fontId="7" fillId="0" borderId="9" xfId="0" applyFont="1" applyBorder="1" applyAlignment="1"/>
    <xf numFmtId="0" fontId="18" fillId="0" borderId="9" xfId="0" applyFont="1" applyBorder="1" applyAlignment="1"/>
    <xf numFmtId="0" fontId="0" fillId="0" borderId="7" xfId="0" applyBorder="1"/>
    <xf numFmtId="0" fontId="7" fillId="0" borderId="7" xfId="0" applyFont="1" applyBorder="1"/>
    <xf numFmtId="0" fontId="16" fillId="12" borderId="18" xfId="0" applyFont="1" applyFill="1" applyBorder="1" applyAlignment="1"/>
    <xf numFmtId="0" fontId="0" fillId="12" borderId="20" xfId="0" applyFill="1" applyBorder="1"/>
    <xf numFmtId="0" fontId="13" fillId="12" borderId="21" xfId="0" applyFont="1" applyFill="1" applyBorder="1" applyAlignment="1">
      <alignment horizontal="center" vertical="center"/>
    </xf>
    <xf numFmtId="0" fontId="14" fillId="12" borderId="21" xfId="0" applyFont="1" applyFill="1" applyBorder="1" applyAlignment="1">
      <alignment horizontal="center" vertical="center" wrapText="1"/>
    </xf>
    <xf numFmtId="0" fontId="7" fillId="13" borderId="16" xfId="0" applyFont="1" applyFill="1" applyBorder="1" applyAlignment="1">
      <alignment horizontal="center" vertical="center"/>
    </xf>
    <xf numFmtId="0" fontId="7" fillId="13" borderId="9" xfId="0" applyFont="1" applyFill="1" applyBorder="1" applyAlignment="1">
      <alignment horizontal="center" vertical="center"/>
    </xf>
    <xf numFmtId="0" fontId="18" fillId="10" borderId="7" xfId="0" applyFont="1" applyFill="1" applyBorder="1" applyAlignment="1">
      <alignment vertical="center" textRotation="90"/>
    </xf>
    <xf numFmtId="0" fontId="0" fillId="10" borderId="9" xfId="0" applyFill="1" applyBorder="1"/>
    <xf numFmtId="0" fontId="0" fillId="10" borderId="15" xfId="0" applyFill="1" applyBorder="1"/>
    <xf numFmtId="0" fontId="18" fillId="14" borderId="7" xfId="0" applyFont="1" applyFill="1" applyBorder="1" applyAlignment="1">
      <alignment vertical="center" textRotation="90"/>
    </xf>
    <xf numFmtId="0" fontId="0" fillId="14" borderId="9" xfId="0" applyFill="1" applyBorder="1"/>
    <xf numFmtId="0" fontId="0" fillId="14" borderId="19" xfId="0" applyFill="1" applyBorder="1"/>
    <xf numFmtId="0" fontId="18" fillId="15" borderId="7" xfId="0" applyFont="1" applyFill="1" applyBorder="1" applyAlignment="1">
      <alignment vertical="center" textRotation="90"/>
    </xf>
    <xf numFmtId="0" fontId="0" fillId="15" borderId="9" xfId="0" applyFill="1" applyBorder="1"/>
    <xf numFmtId="0" fontId="0" fillId="15" borderId="19" xfId="0" applyFill="1" applyBorder="1"/>
    <xf numFmtId="0" fontId="19" fillId="13" borderId="7" xfId="0" applyFont="1" applyFill="1" applyBorder="1" applyAlignment="1">
      <alignment vertical="center" textRotation="90"/>
    </xf>
    <xf numFmtId="0" fontId="0" fillId="13" borderId="9" xfId="0" applyFill="1" applyBorder="1"/>
    <xf numFmtId="0" fontId="0" fillId="13" borderId="19" xfId="0" applyFill="1" applyBorder="1"/>
    <xf numFmtId="0" fontId="19" fillId="16" borderId="7" xfId="0" applyFont="1" applyFill="1" applyBorder="1" applyAlignment="1">
      <alignment vertical="center" textRotation="90"/>
    </xf>
    <xf numFmtId="0" fontId="0" fillId="16" borderId="9" xfId="0" applyFill="1" applyBorder="1"/>
    <xf numFmtId="0" fontId="0" fillId="16" borderId="11" xfId="0" applyFill="1" applyBorder="1"/>
    <xf numFmtId="0" fontId="13" fillId="17" borderId="9" xfId="0" applyFont="1" applyFill="1" applyBorder="1" applyAlignment="1">
      <alignment horizontal="center" vertical="center"/>
    </xf>
    <xf numFmtId="0" fontId="0" fillId="18" borderId="9" xfId="0" applyFill="1" applyBorder="1"/>
    <xf numFmtId="0" fontId="0" fillId="18" borderId="17" xfId="0" applyFill="1" applyBorder="1"/>
    <xf numFmtId="0" fontId="0" fillId="18" borderId="16" xfId="0" applyFill="1" applyBorder="1"/>
    <xf numFmtId="0" fontId="0" fillId="18" borderId="7" xfId="0" applyFill="1" applyBorder="1"/>
    <xf numFmtId="0" fontId="0" fillId="18" borderId="19" xfId="0" applyFill="1" applyBorder="1"/>
    <xf numFmtId="0" fontId="20" fillId="19" borderId="15" xfId="0" applyFont="1" applyFill="1" applyBorder="1" applyAlignment="1">
      <alignment horizontal="center" wrapText="1"/>
    </xf>
    <xf numFmtId="0" fontId="20" fillId="19" borderId="17" xfId="0" applyFont="1" applyFill="1" applyBorder="1" applyAlignment="1">
      <alignment horizontal="center"/>
    </xf>
    <xf numFmtId="0" fontId="7" fillId="20" borderId="11" xfId="0" applyFont="1" applyFill="1" applyBorder="1" applyAlignment="1">
      <alignment vertical="center" textRotation="90"/>
    </xf>
    <xf numFmtId="0" fontId="7" fillId="20" borderId="7" xfId="0" applyFont="1" applyFill="1" applyBorder="1" applyAlignment="1">
      <alignment vertical="center" textRotation="90"/>
    </xf>
    <xf numFmtId="0" fontId="7" fillId="20" borderId="7" xfId="0" applyFont="1" applyFill="1" applyBorder="1" applyAlignment="1">
      <alignment horizontal="center" vertical="center" textRotation="90"/>
    </xf>
    <xf numFmtId="0" fontId="13" fillId="12" borderId="2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10" borderId="9" xfId="0" applyFont="1" applyFill="1" applyBorder="1"/>
  </cellXfs>
  <cellStyles count="2">
    <cellStyle name="Normal" xfId="0" builtinId="0"/>
    <cellStyle name="Salida" xfId="1" builtinId="21"/>
  </cellStyles>
  <dxfs count="2"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9966FF"/>
      <color rgb="FF66FF3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0</xdr:row>
      <xdr:rowOff>0</xdr:rowOff>
    </xdr:from>
    <xdr:to>
      <xdr:col>1</xdr:col>
      <xdr:colOff>459442</xdr:colOff>
      <xdr:row>0</xdr:row>
      <xdr:rowOff>684615</xdr:rowOff>
    </xdr:to>
    <xdr:pic>
      <xdr:nvPicPr>
        <xdr:cNvPr id="2" name="1 Imagen" descr="CANAD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24" y="0"/>
          <a:ext cx="614643" cy="684615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" name="Text Box 2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" name="Text Box 2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" name="Text Box 3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6" name="Text Box 3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7" name="Text Box 32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8" name="Text Box 33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9" name="Text Box 3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0" name="Text Box 3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1" name="Text Box 3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2" name="Text Box 3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3" name="Text Box 3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4" name="Text Box 3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5" name="Text Box 4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6" name="Text Box 4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7" name="Text Box 42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8" name="Text Box 43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9" name="Text Box 4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0" name="Text Box 4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1" name="Text Box 4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2" name="Text Box 4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3" name="Text Box 4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4" name="Text Box 4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5" name="Text Box 5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6" name="Text Box 5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7" name="Text Box 52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8" name="Text Box 53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9" name="Text Box 5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0" name="Text Box 5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1" name="Text Box 5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2" name="Text Box 5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3" name="Text Box 5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4" name="Text Box 5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5" name="Text Box 6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6" name="Text Box 6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7" name="Text Box 62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8" name="Text Box 63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9" name="Text Box 6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0" name="Text Box 6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1" name="Text Box 6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2" name="Text Box 6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3" name="Text Box 6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4" name="Text Box 6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5" name="Text Box 7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6" name="Text Box 7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7" name="Text Box 72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9" name="Text Box 2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50" name="Text Box 3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51" name="Text Box 4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52" name="Text Box 5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53" name="Text Box 6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54" name="Text Box 7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55" name="Text Box 8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56" name="Text Box 9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57" name="Text Box 10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58" name="Text Box 11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59" name="Text Box 12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60" name="Text Box 13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62" name="Text Box 15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64" name="Text Box 17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65" name="Text Box 23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66" name="Text Box 24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67" name="Text Box 25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69" name="Text Box 27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70" name="Text Box 33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71" name="Text Box 34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72" name="Text Box 35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74" name="Text Box 37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75" name="Text Box 41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76" name="Text Box 42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77" name="Text Box 43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78" name="Text Box 44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79" name="Text Box 45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80" name="Text Box 46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81" name="Text Box 47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82" name="Text Box 48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83" name="Text Box 49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84" name="Text Box 50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85" name="Text Box 51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86" name="Text Box 52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87" name="Text Box 53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88" name="Text Box 54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89" name="Text Box 55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90" name="Text Box 56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91" name="Text Box 57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92" name="Text Box 58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93" name="Text Box 59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94" name="Text Box 60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95" name="Text Box 61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96" name="Text Box 62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97" name="Text Box 63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98" name="Text Box 64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99" name="Text Box 65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100" name="Text Box 66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101" name="Text Box 67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102" name="Text Box 68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103" name="Text Box 69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104" name="Text Box 70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105" name="Text Box 71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106" name="Text Box 72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107" name="Text Box 73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108" name="Text Box 74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109" name="Text Box 75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110" name="Text Box 76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111" name="Text Box 77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112" name="Text Box 78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113" name="Text Box 79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114" name="Text Box 80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115" name="Text Box 81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116" name="Text Box 82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117" name="Text Box 83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118" name="Text Box 84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119" name="Text Box 85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120" name="Text Box 86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121" name="Text Box 87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122" name="Text Box 88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23" name="Text Box 18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95250</xdr:rowOff>
    </xdr:to>
    <xdr:sp macro="" textlink="">
      <xdr:nvSpPr>
        <xdr:cNvPr id="124" name="Text Box 189"/>
        <xdr:cNvSpPr txBox="1">
          <a:spLocks noChangeArrowheads="1"/>
        </xdr:cNvSpPr>
      </xdr:nvSpPr>
      <xdr:spPr bwMode="auto">
        <a:xfrm>
          <a:off x="1866900" y="2514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0</xdr:rowOff>
    </xdr:from>
    <xdr:to>
      <xdr:col>1</xdr:col>
      <xdr:colOff>1666875</xdr:colOff>
      <xdr:row>5</xdr:row>
      <xdr:rowOff>95251</xdr:rowOff>
    </xdr:to>
    <xdr:sp macro="" textlink="">
      <xdr:nvSpPr>
        <xdr:cNvPr id="125" name="Text Box 191"/>
        <xdr:cNvSpPr txBox="1">
          <a:spLocks noChangeArrowheads="1"/>
        </xdr:cNvSpPr>
      </xdr:nvSpPr>
      <xdr:spPr bwMode="auto">
        <a:xfrm>
          <a:off x="1866900" y="18288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0</xdr:rowOff>
    </xdr:from>
    <xdr:to>
      <xdr:col>1</xdr:col>
      <xdr:colOff>1666875</xdr:colOff>
      <xdr:row>5</xdr:row>
      <xdr:rowOff>95251</xdr:rowOff>
    </xdr:to>
    <xdr:sp macro="" textlink="">
      <xdr:nvSpPr>
        <xdr:cNvPr id="126" name="Text Box 193"/>
        <xdr:cNvSpPr txBox="1">
          <a:spLocks noChangeArrowheads="1"/>
        </xdr:cNvSpPr>
      </xdr:nvSpPr>
      <xdr:spPr bwMode="auto">
        <a:xfrm>
          <a:off x="1866900" y="18288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27" name="Text Box 19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28" name="Text Box 19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29" name="Text Box 19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30" name="Text Box 19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31" name="Text Box 19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95250</xdr:rowOff>
    </xdr:to>
    <xdr:sp macro="" textlink="">
      <xdr:nvSpPr>
        <xdr:cNvPr id="132" name="Text Box 199"/>
        <xdr:cNvSpPr txBox="1">
          <a:spLocks noChangeArrowheads="1"/>
        </xdr:cNvSpPr>
      </xdr:nvSpPr>
      <xdr:spPr bwMode="auto">
        <a:xfrm>
          <a:off x="1866900" y="2514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0</xdr:rowOff>
    </xdr:from>
    <xdr:to>
      <xdr:col>1</xdr:col>
      <xdr:colOff>1666875</xdr:colOff>
      <xdr:row>5</xdr:row>
      <xdr:rowOff>95251</xdr:rowOff>
    </xdr:to>
    <xdr:sp macro="" textlink="">
      <xdr:nvSpPr>
        <xdr:cNvPr id="133" name="Text Box 201"/>
        <xdr:cNvSpPr txBox="1">
          <a:spLocks noChangeArrowheads="1"/>
        </xdr:cNvSpPr>
      </xdr:nvSpPr>
      <xdr:spPr bwMode="auto">
        <a:xfrm>
          <a:off x="1866900" y="18288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4</xdr:row>
      <xdr:rowOff>0</xdr:rowOff>
    </xdr:from>
    <xdr:to>
      <xdr:col>1</xdr:col>
      <xdr:colOff>1666875</xdr:colOff>
      <xdr:row>5</xdr:row>
      <xdr:rowOff>95251</xdr:rowOff>
    </xdr:to>
    <xdr:sp macro="" textlink="">
      <xdr:nvSpPr>
        <xdr:cNvPr id="134" name="Text Box 203"/>
        <xdr:cNvSpPr txBox="1">
          <a:spLocks noChangeArrowheads="1"/>
        </xdr:cNvSpPr>
      </xdr:nvSpPr>
      <xdr:spPr bwMode="auto">
        <a:xfrm>
          <a:off x="1866900" y="18288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35" name="Text Box 20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36" name="Text Box 20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37" name="Text Box 20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38" name="Text Box 20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39" name="Text Box 20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95250</xdr:rowOff>
    </xdr:to>
    <xdr:sp macro="" textlink="">
      <xdr:nvSpPr>
        <xdr:cNvPr id="140" name="Text Box 209"/>
        <xdr:cNvSpPr txBox="1">
          <a:spLocks noChangeArrowheads="1"/>
        </xdr:cNvSpPr>
      </xdr:nvSpPr>
      <xdr:spPr bwMode="auto">
        <a:xfrm>
          <a:off x="1866900" y="2514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41" name="Text Box 212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42" name="Text Box 213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43" name="Text Box 21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44" name="Text Box 21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45" name="Text Box 21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46" name="Text Box 21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47" name="Text Box 21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48" name="Text Box 21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49" name="Text Box 22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50" name="Text Box 22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51" name="Text Box 222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52" name="Text Box 223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53" name="Text Box 22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54" name="Text Box 22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55" name="Text Box 22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56" name="Text Box 22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57" name="Text Box 22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58" name="Text Box 22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59" name="Text Box 23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60" name="Text Box 23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61" name="Text Box 232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62" name="Text Box 233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63" name="Text Box 23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64" name="Text Box 23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65" name="Text Box 23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66" name="Text Box 23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67" name="Text Box 23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68" name="Text Box 23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69" name="Text Box 24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70" name="Text Box 24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71" name="Text Box 242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72" name="Text Box 243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73" name="Text Box 24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74" name="Text Box 24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75" name="Text Box 24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76" name="Text Box 24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77" name="Text Box 24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78" name="Text Box 24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79" name="Text Box 25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80" name="Text Box 25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81" name="Text Box 252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82" name="Text Box 253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83" name="Text Box 25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84" name="Text Box 25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85" name="Text Box 25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86" name="Text Box 25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87" name="Text Box 25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88" name="Text Box 25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90" name="Text Box 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91" name="Text Box 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92" name="Text Box 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93" name="Text Box 1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94" name="Text Box 1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95" name="Text Box 1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96" name="Text Box 1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97" name="Text Box 1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98" name="Text Box 2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199" name="Text Box 2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08" name="Text Box 33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09" name="Text Box 3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10" name="Text Box 3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11" name="Text Box 3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12" name="Text Box 3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13" name="Text Box 3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14" name="Text Box 3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15" name="Text Box 4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16" name="Text Box 4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17" name="Text Box 42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18" name="Text Box 43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19" name="Text Box 4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20" name="Text Box 4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21" name="Text Box 4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22" name="Text Box 4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23" name="Text Box 4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24" name="Text Box 4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25" name="Text Box 5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26" name="Text Box 5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27" name="Text Box 52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28" name="Text Box 53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29" name="Text Box 5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30" name="Text Box 5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31" name="Text Box 5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32" name="Text Box 5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33" name="Text Box 5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34" name="Text Box 5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35" name="Text Box 6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36" name="Text Box 6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37" name="Text Box 62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38" name="Text Box 63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39" name="Text Box 6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40" name="Text Box 6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41" name="Text Box 6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42" name="Text Box 6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43" name="Text Box 6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44" name="Text Box 6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45" name="Text Box 7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46" name="Text Box 7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247" name="Text Box 72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49" name="Text Box 2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50" name="Text Box 3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51" name="Text Box 4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52" name="Text Box 5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53" name="Text Box 6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54" name="Text Box 7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55" name="Text Box 8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56" name="Text Box 9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57" name="Text Box 10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58" name="Text Box 11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59" name="Text Box 12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60" name="Text Box 13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61" name="Text Box 14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62" name="Text Box 15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63" name="Text Box 16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64" name="Text Box 17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65" name="Text Box 23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66" name="Text Box 24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67" name="Text Box 25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68" name="Text Box 26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69" name="Text Box 27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70" name="Text Box 33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71" name="Text Box 34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72" name="Text Box 35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73" name="Text Box 36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74" name="Text Box 37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75" name="Text Box 41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76" name="Text Box 42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77" name="Text Box 43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78" name="Text Box 44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79" name="Text Box 45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80" name="Text Box 46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81" name="Text Box 47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82" name="Text Box 48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83" name="Text Box 49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84" name="Text Box 50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85" name="Text Box 51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86" name="Text Box 52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87" name="Text Box 53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88" name="Text Box 54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89" name="Text Box 55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90" name="Text Box 56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91" name="Text Box 57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92" name="Text Box 58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93" name="Text Box 59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94" name="Text Box 60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95" name="Text Box 61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96" name="Text Box 62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97" name="Text Box 63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98" name="Text Box 64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299" name="Text Box 65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00" name="Text Box 66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01" name="Text Box 67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02" name="Text Box 68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03" name="Text Box 69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04" name="Text Box 70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05" name="Text Box 71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06" name="Text Box 72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07" name="Text Box 73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08" name="Text Box 74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09" name="Text Box 75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10" name="Text Box 76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11" name="Text Box 77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12" name="Text Box 78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13" name="Text Box 79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14" name="Text Box 80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15" name="Text Box 81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16" name="Text Box 82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17" name="Text Box 83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18" name="Text Box 84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19" name="Text Box 85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20" name="Text Box 86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21" name="Text Box 87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22" name="Text Box 88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24" name="Text Box 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25" name="Text Box 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26" name="Text Box 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27" name="Text Box 1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28" name="Text Box 1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161925</xdr:rowOff>
    </xdr:from>
    <xdr:to>
      <xdr:col>1</xdr:col>
      <xdr:colOff>1666875</xdr:colOff>
      <xdr:row>16</xdr:row>
      <xdr:rowOff>123825</xdr:rowOff>
    </xdr:to>
    <xdr:sp macro="" textlink="">
      <xdr:nvSpPr>
        <xdr:cNvPr id="329" name="Text Box 12"/>
        <xdr:cNvSpPr txBox="1">
          <a:spLocks noChangeArrowheads="1"/>
        </xdr:cNvSpPr>
      </xdr:nvSpPr>
      <xdr:spPr bwMode="auto">
        <a:xfrm>
          <a:off x="1866900" y="370522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30" name="Text Box 1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31" name="Text Box 1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32" name="Text Box 1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33" name="Text Box 2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34" name="Text Box 2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161925</xdr:rowOff>
    </xdr:from>
    <xdr:to>
      <xdr:col>1</xdr:col>
      <xdr:colOff>1666875</xdr:colOff>
      <xdr:row>16</xdr:row>
      <xdr:rowOff>123825</xdr:rowOff>
    </xdr:to>
    <xdr:sp macro="" textlink="">
      <xdr:nvSpPr>
        <xdr:cNvPr id="335" name="Text Box 22"/>
        <xdr:cNvSpPr txBox="1">
          <a:spLocks noChangeArrowheads="1"/>
        </xdr:cNvSpPr>
      </xdr:nvSpPr>
      <xdr:spPr bwMode="auto">
        <a:xfrm>
          <a:off x="1866900" y="370522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36" name="Text Box 2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37" name="Text Box 2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38" name="Text Box 2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39" name="Text Box 2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40" name="Text Box 2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41" name="Text Box 3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42" name="Text Box 3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43" name="Text Box 32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44" name="Text Box 33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45" name="Text Box 3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46" name="Text Box 3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47" name="Text Box 3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48" name="Text Box 3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49" name="Text Box 3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50" name="Text Box 3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51" name="Text Box 4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52" name="Text Box 4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53" name="Text Box 42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54" name="Text Box 43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55" name="Text Box 4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56" name="Text Box 4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57" name="Text Box 4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58" name="Text Box 4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59" name="Text Box 4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60" name="Text Box 4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61" name="Text Box 5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62" name="Text Box 5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63" name="Text Box 52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64" name="Text Box 53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65" name="Text Box 5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66" name="Text Box 5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67" name="Text Box 5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68" name="Text Box 5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69" name="Text Box 5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70" name="Text Box 5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71" name="Text Box 6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72" name="Text Box 6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73" name="Text Box 62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74" name="Text Box 63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75" name="Text Box 6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76" name="Text Box 6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77" name="Text Box 6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78" name="Text Box 6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79" name="Text Box 6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80" name="Text Box 6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81" name="Text Box 7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82" name="Text Box 7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383" name="Text Box 72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85" name="Text Box 2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87" name="Text Box 4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88" name="Text Box 5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89" name="Text Box 6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90" name="Text Box 7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91" name="Text Box 8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92" name="Text Box 9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94" name="Text Box 11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95" name="Text Box 12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96" name="Text Box 13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97" name="Text Box 14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98" name="Text Box 15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399" name="Text Box 16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00" name="Text Box 17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161925</xdr:rowOff>
    </xdr:from>
    <xdr:to>
      <xdr:col>1</xdr:col>
      <xdr:colOff>1666875</xdr:colOff>
      <xdr:row>16</xdr:row>
      <xdr:rowOff>85725</xdr:rowOff>
    </xdr:to>
    <xdr:sp macro="" textlink="">
      <xdr:nvSpPr>
        <xdr:cNvPr id="401" name="Text Box 18"/>
        <xdr:cNvSpPr txBox="1">
          <a:spLocks noChangeArrowheads="1"/>
        </xdr:cNvSpPr>
      </xdr:nvSpPr>
      <xdr:spPr bwMode="auto">
        <a:xfrm>
          <a:off x="1866900" y="3705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02" name="Text Box 23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03" name="Text Box 24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04" name="Text Box 25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05" name="Text Box 26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06" name="Text Box 27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161925</xdr:rowOff>
    </xdr:from>
    <xdr:to>
      <xdr:col>1</xdr:col>
      <xdr:colOff>1666875</xdr:colOff>
      <xdr:row>16</xdr:row>
      <xdr:rowOff>85725</xdr:rowOff>
    </xdr:to>
    <xdr:sp macro="" textlink="">
      <xdr:nvSpPr>
        <xdr:cNvPr id="407" name="Text Box 28"/>
        <xdr:cNvSpPr txBox="1">
          <a:spLocks noChangeArrowheads="1"/>
        </xdr:cNvSpPr>
      </xdr:nvSpPr>
      <xdr:spPr bwMode="auto">
        <a:xfrm>
          <a:off x="1866900" y="3705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08" name="Text Box 33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09" name="Text Box 34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10" name="Text Box 35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11" name="Text Box 36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12" name="Text Box 37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161925</xdr:rowOff>
    </xdr:from>
    <xdr:to>
      <xdr:col>1</xdr:col>
      <xdr:colOff>1666875</xdr:colOff>
      <xdr:row>16</xdr:row>
      <xdr:rowOff>85725</xdr:rowOff>
    </xdr:to>
    <xdr:sp macro="" textlink="">
      <xdr:nvSpPr>
        <xdr:cNvPr id="413" name="Text Box 38"/>
        <xdr:cNvSpPr txBox="1">
          <a:spLocks noChangeArrowheads="1"/>
        </xdr:cNvSpPr>
      </xdr:nvSpPr>
      <xdr:spPr bwMode="auto">
        <a:xfrm>
          <a:off x="1866900" y="3705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14" name="Text Box 41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15" name="Text Box 42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16" name="Text Box 43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17" name="Text Box 44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18" name="Text Box 45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19" name="Text Box 46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20" name="Text Box 47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21" name="Text Box 48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22" name="Text Box 49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23" name="Text Box 50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24" name="Text Box 51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25" name="Text Box 52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26" name="Text Box 53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27" name="Text Box 54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28" name="Text Box 55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29" name="Text Box 56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30" name="Text Box 57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31" name="Text Box 58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32" name="Text Box 59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33" name="Text Box 60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34" name="Text Box 61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35" name="Text Box 62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36" name="Text Box 63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37" name="Text Box 64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38" name="Text Box 65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39" name="Text Box 66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40" name="Text Box 67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41" name="Text Box 68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42" name="Text Box 69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43" name="Text Box 70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44" name="Text Box 71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45" name="Text Box 72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46" name="Text Box 73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47" name="Text Box 74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48" name="Text Box 75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49" name="Text Box 76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50" name="Text Box 77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51" name="Text Box 78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52" name="Text Box 79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53" name="Text Box 80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54" name="Text Box 81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55" name="Text Box 82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56" name="Text Box 83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57" name="Text Box 84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58" name="Text Box 85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59" name="Text Box 86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60" name="Text Box 87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57151</xdr:rowOff>
    </xdr:to>
    <xdr:sp macro="" textlink="">
      <xdr:nvSpPr>
        <xdr:cNvPr id="461" name="Text Box 88"/>
        <xdr:cNvSpPr txBox="1">
          <a:spLocks noChangeArrowheads="1"/>
        </xdr:cNvSpPr>
      </xdr:nvSpPr>
      <xdr:spPr bwMode="auto">
        <a:xfrm>
          <a:off x="1866900" y="3543300"/>
          <a:ext cx="0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63" name="Text Box 2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65" name="Text Box 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66" name="Text Box 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67" name="Text Box 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68" name="Text Box 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69" name="Text Box 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70" name="Text Box 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71" name="Text Box 1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72" name="Text Box 1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73" name="Text Box 12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74" name="Text Box 13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75" name="Text Box 1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76" name="Text Box 1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77" name="Text Box 1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78" name="Text Box 1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161925</xdr:rowOff>
    </xdr:from>
    <xdr:to>
      <xdr:col>1</xdr:col>
      <xdr:colOff>1666875</xdr:colOff>
      <xdr:row>16</xdr:row>
      <xdr:rowOff>123825</xdr:rowOff>
    </xdr:to>
    <xdr:sp macro="" textlink="">
      <xdr:nvSpPr>
        <xdr:cNvPr id="479" name="Text Box 18"/>
        <xdr:cNvSpPr txBox="1">
          <a:spLocks noChangeArrowheads="1"/>
        </xdr:cNvSpPr>
      </xdr:nvSpPr>
      <xdr:spPr bwMode="auto">
        <a:xfrm>
          <a:off x="1866900" y="370522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80" name="Text Box 23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81" name="Text Box 2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82" name="Text Box 2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83" name="Text Box 2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84" name="Text Box 2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161925</xdr:rowOff>
    </xdr:from>
    <xdr:to>
      <xdr:col>1</xdr:col>
      <xdr:colOff>1666875</xdr:colOff>
      <xdr:row>16</xdr:row>
      <xdr:rowOff>123825</xdr:rowOff>
    </xdr:to>
    <xdr:sp macro="" textlink="">
      <xdr:nvSpPr>
        <xdr:cNvPr id="485" name="Text Box 28"/>
        <xdr:cNvSpPr txBox="1">
          <a:spLocks noChangeArrowheads="1"/>
        </xdr:cNvSpPr>
      </xdr:nvSpPr>
      <xdr:spPr bwMode="auto">
        <a:xfrm>
          <a:off x="1866900" y="370522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86" name="Text Box 33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87" name="Text Box 3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88" name="Text Box 3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89" name="Text Box 3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90" name="Text Box 3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161925</xdr:rowOff>
    </xdr:from>
    <xdr:to>
      <xdr:col>1</xdr:col>
      <xdr:colOff>1666875</xdr:colOff>
      <xdr:row>16</xdr:row>
      <xdr:rowOff>123825</xdr:rowOff>
    </xdr:to>
    <xdr:sp macro="" textlink="">
      <xdr:nvSpPr>
        <xdr:cNvPr id="491" name="Text Box 38"/>
        <xdr:cNvSpPr txBox="1">
          <a:spLocks noChangeArrowheads="1"/>
        </xdr:cNvSpPr>
      </xdr:nvSpPr>
      <xdr:spPr bwMode="auto">
        <a:xfrm>
          <a:off x="1866900" y="370522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92" name="Text Box 4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93" name="Text Box 42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94" name="Text Box 43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95" name="Text Box 4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96" name="Text Box 4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97" name="Text Box 4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98" name="Text Box 4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499" name="Text Box 4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00" name="Text Box 4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01" name="Text Box 5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02" name="Text Box 5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03" name="Text Box 52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04" name="Text Box 53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05" name="Text Box 5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06" name="Text Box 5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07" name="Text Box 5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08" name="Text Box 5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09" name="Text Box 5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10" name="Text Box 5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11" name="Text Box 6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12" name="Text Box 6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13" name="Text Box 62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14" name="Text Box 63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15" name="Text Box 6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16" name="Text Box 6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17" name="Text Box 6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18" name="Text Box 6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19" name="Text Box 6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20" name="Text Box 6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21" name="Text Box 7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22" name="Text Box 7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23" name="Text Box 72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24" name="Text Box 73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25" name="Text Box 7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26" name="Text Box 7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27" name="Text Box 7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28" name="Text Box 7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29" name="Text Box 7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30" name="Text Box 79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31" name="Text Box 80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32" name="Text Box 81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33" name="Text Box 82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34" name="Text Box 83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35" name="Text Box 84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36" name="Text Box 85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37" name="Text Box 86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38" name="Text Box 87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0</xdr:rowOff>
    </xdr:from>
    <xdr:to>
      <xdr:col>1</xdr:col>
      <xdr:colOff>1666875</xdr:colOff>
      <xdr:row>15</xdr:row>
      <xdr:rowOff>95251</xdr:rowOff>
    </xdr:to>
    <xdr:sp macro="" textlink="">
      <xdr:nvSpPr>
        <xdr:cNvPr id="539" name="Text Box 88"/>
        <xdr:cNvSpPr txBox="1">
          <a:spLocks noChangeArrowheads="1"/>
        </xdr:cNvSpPr>
      </xdr:nvSpPr>
      <xdr:spPr bwMode="auto">
        <a:xfrm>
          <a:off x="1866900" y="3543300"/>
          <a:ext cx="0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41" name="Text Box 7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42" name="Text Box 8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43" name="Text Box 9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44" name="Text Box 10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45" name="Text Box 11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46" name="Text Box 17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47" name="Text Box 18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48" name="Text Box 19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49" name="Text Box 20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50" name="Text Box 21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51" name="Text Box 25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52" name="Text Box 26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53" name="Text Box 27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54" name="Text Box 28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55" name="Text Box 29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56" name="Text Box 30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57" name="Text Box 31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58" name="Text Box 32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59" name="Text Box 33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60" name="Text Box 34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61" name="Text Box 35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62" name="Text Box 36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63" name="Text Box 37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64" name="Text Box 38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65" name="Text Box 39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66" name="Text Box 40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67" name="Text Box 41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68" name="Text Box 42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69" name="Text Box 43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70" name="Text Box 44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71" name="Text Box 45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72" name="Text Box 46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73" name="Text Box 47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74" name="Text Box 48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75" name="Text Box 49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76" name="Text Box 50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77" name="Text Box 51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78" name="Text Box 52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79" name="Text Box 53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80" name="Text Box 54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81" name="Text Box 55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82" name="Text Box 56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83" name="Text Box 57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84" name="Text Box 58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85" name="Text Box 59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86" name="Text Box 60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87" name="Text Box 61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88" name="Text Box 62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89" name="Text Box 63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90" name="Text Box 64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91" name="Text Box 65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92" name="Text Box 66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93" name="Text Box 67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94" name="Text Box 68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95" name="Text Box 69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96" name="Text Box 70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97" name="Text Box 71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598" name="Text Box 72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00" name="Text Box 2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01" name="Text Box 3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02" name="Text Box 4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03" name="Text Box 5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04" name="Text Box 6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05" name="Text Box 7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06" name="Text Box 8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07" name="Text Box 9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08" name="Text Box 10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09" name="Text Box 11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11" name="Text Box 13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12" name="Text Box 14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13" name="Text Box 15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14" name="Text Box 16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15" name="Text Box 17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161925</xdr:rowOff>
    </xdr:from>
    <xdr:to>
      <xdr:col>1</xdr:col>
      <xdr:colOff>1666875</xdr:colOff>
      <xdr:row>17</xdr:row>
      <xdr:rowOff>0</xdr:rowOff>
    </xdr:to>
    <xdr:sp macro="" textlink="">
      <xdr:nvSpPr>
        <xdr:cNvPr id="616" name="Text Box 18"/>
        <xdr:cNvSpPr txBox="1">
          <a:spLocks noChangeArrowheads="1"/>
        </xdr:cNvSpPr>
      </xdr:nvSpPr>
      <xdr:spPr bwMode="auto">
        <a:xfrm>
          <a:off x="1866900" y="37052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17" name="Text Box 23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18" name="Text Box 24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19" name="Text Box 25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20" name="Text Box 26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21" name="Text Box 27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161925</xdr:rowOff>
    </xdr:from>
    <xdr:to>
      <xdr:col>1</xdr:col>
      <xdr:colOff>1666875</xdr:colOff>
      <xdr:row>17</xdr:row>
      <xdr:rowOff>0</xdr:rowOff>
    </xdr:to>
    <xdr:sp macro="" textlink="">
      <xdr:nvSpPr>
        <xdr:cNvPr id="622" name="Text Box 28"/>
        <xdr:cNvSpPr txBox="1">
          <a:spLocks noChangeArrowheads="1"/>
        </xdr:cNvSpPr>
      </xdr:nvSpPr>
      <xdr:spPr bwMode="auto">
        <a:xfrm>
          <a:off x="1866900" y="37052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23" name="Text Box 33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24" name="Text Box 34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25" name="Text Box 35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26" name="Text Box 36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27" name="Text Box 37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161925</xdr:rowOff>
    </xdr:from>
    <xdr:to>
      <xdr:col>1</xdr:col>
      <xdr:colOff>1666875</xdr:colOff>
      <xdr:row>17</xdr:row>
      <xdr:rowOff>0</xdr:rowOff>
    </xdr:to>
    <xdr:sp macro="" textlink="">
      <xdr:nvSpPr>
        <xdr:cNvPr id="628" name="Text Box 38"/>
        <xdr:cNvSpPr txBox="1">
          <a:spLocks noChangeArrowheads="1"/>
        </xdr:cNvSpPr>
      </xdr:nvSpPr>
      <xdr:spPr bwMode="auto">
        <a:xfrm>
          <a:off x="1866900" y="37052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29" name="Text Box 41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30" name="Text Box 42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31" name="Text Box 43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32" name="Text Box 44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33" name="Text Box 45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34" name="Text Box 46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35" name="Text Box 47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36" name="Text Box 48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37" name="Text Box 49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38" name="Text Box 50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39" name="Text Box 51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40" name="Text Box 52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41" name="Text Box 53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42" name="Text Box 54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43" name="Text Box 55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44" name="Text Box 56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45" name="Text Box 57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46" name="Text Box 58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47" name="Text Box 59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48" name="Text Box 60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49" name="Text Box 61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50" name="Text Box 62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51" name="Text Box 63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52" name="Text Box 64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53" name="Text Box 65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54" name="Text Box 66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55" name="Text Box 67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56" name="Text Box 68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57" name="Text Box 69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58" name="Text Box 70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59" name="Text Box 71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60" name="Text Box 72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61" name="Text Box 73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62" name="Text Box 74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63" name="Text Box 75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64" name="Text Box 76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65" name="Text Box 77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66" name="Text Box 78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67" name="Text Box 79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68" name="Text Box 80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69" name="Text Box 81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70" name="Text Box 82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71" name="Text Box 83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72" name="Text Box 84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73" name="Text Box 85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74" name="Text Box 86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75" name="Text Box 87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676" name="Text Box 88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678" name="Text Box 7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679" name="Text Box 8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680" name="Text Box 9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681" name="Text Box 10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682" name="Text Box 11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683" name="Text Box 17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684" name="Text Box 18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685" name="Text Box 19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686" name="Text Box 20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687" name="Text Box 21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688" name="Text Box 25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689" name="Text Box 26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690" name="Text Box 27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691" name="Text Box 28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692" name="Text Box 29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693" name="Text Box 30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694" name="Text Box 31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695" name="Text Box 32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696" name="Text Box 33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697" name="Text Box 34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698" name="Text Box 35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699" name="Text Box 36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00" name="Text Box 37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01" name="Text Box 38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02" name="Text Box 39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03" name="Text Box 40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04" name="Text Box 41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05" name="Text Box 42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06" name="Text Box 43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07" name="Text Box 44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08" name="Text Box 45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09" name="Text Box 46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10" name="Text Box 47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11" name="Text Box 48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12" name="Text Box 49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13" name="Text Box 50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14" name="Text Box 51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15" name="Text Box 52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16" name="Text Box 53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17" name="Text Box 54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18" name="Text Box 55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19" name="Text Box 56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20" name="Text Box 57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21" name="Text Box 58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22" name="Text Box 59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23" name="Text Box 60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24" name="Text Box 61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25" name="Text Box 62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26" name="Text Box 63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27" name="Text Box 64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28" name="Text Box 65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29" name="Text Box 66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30" name="Text Box 67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31" name="Text Box 68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32" name="Text Box 69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33" name="Text Box 70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34" name="Text Box 71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735" name="Text Box 72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37" name="Text Box 2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38" name="Text Box 3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39" name="Text Box 4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40" name="Text Box 5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41" name="Text Box 6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42" name="Text Box 7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43" name="Text Box 8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44" name="Text Box 9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45" name="Text Box 10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46" name="Text Box 11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47" name="Text Box 12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48" name="Text Box 13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49" name="Text Box 14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50" name="Text Box 15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51" name="Text Box 16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52" name="Text Box 17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161925</xdr:rowOff>
    </xdr:from>
    <xdr:to>
      <xdr:col>1</xdr:col>
      <xdr:colOff>1666875</xdr:colOff>
      <xdr:row>17</xdr:row>
      <xdr:rowOff>0</xdr:rowOff>
    </xdr:to>
    <xdr:sp macro="" textlink="">
      <xdr:nvSpPr>
        <xdr:cNvPr id="753" name="Text Box 18"/>
        <xdr:cNvSpPr txBox="1">
          <a:spLocks noChangeArrowheads="1"/>
        </xdr:cNvSpPr>
      </xdr:nvSpPr>
      <xdr:spPr bwMode="auto">
        <a:xfrm>
          <a:off x="1866900" y="37052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54" name="Text Box 23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55" name="Text Box 24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56" name="Text Box 25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57" name="Text Box 26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58" name="Text Box 27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161925</xdr:rowOff>
    </xdr:from>
    <xdr:to>
      <xdr:col>1</xdr:col>
      <xdr:colOff>1666875</xdr:colOff>
      <xdr:row>17</xdr:row>
      <xdr:rowOff>0</xdr:rowOff>
    </xdr:to>
    <xdr:sp macro="" textlink="">
      <xdr:nvSpPr>
        <xdr:cNvPr id="759" name="Text Box 28"/>
        <xdr:cNvSpPr txBox="1">
          <a:spLocks noChangeArrowheads="1"/>
        </xdr:cNvSpPr>
      </xdr:nvSpPr>
      <xdr:spPr bwMode="auto">
        <a:xfrm>
          <a:off x="1866900" y="37052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60" name="Text Box 33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61" name="Text Box 34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62" name="Text Box 35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63" name="Text Box 36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64" name="Text Box 37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14</xdr:row>
      <xdr:rowOff>161925</xdr:rowOff>
    </xdr:from>
    <xdr:to>
      <xdr:col>1</xdr:col>
      <xdr:colOff>1666875</xdr:colOff>
      <xdr:row>17</xdr:row>
      <xdr:rowOff>0</xdr:rowOff>
    </xdr:to>
    <xdr:sp macro="" textlink="">
      <xdr:nvSpPr>
        <xdr:cNvPr id="765" name="Text Box 38"/>
        <xdr:cNvSpPr txBox="1">
          <a:spLocks noChangeArrowheads="1"/>
        </xdr:cNvSpPr>
      </xdr:nvSpPr>
      <xdr:spPr bwMode="auto">
        <a:xfrm>
          <a:off x="1866900" y="37052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66" name="Text Box 41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67" name="Text Box 42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68" name="Text Box 43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69" name="Text Box 44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70" name="Text Box 45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71" name="Text Box 46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72" name="Text Box 47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73" name="Text Box 48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74" name="Text Box 49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75" name="Text Box 50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76" name="Text Box 51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77" name="Text Box 52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78" name="Text Box 53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79" name="Text Box 54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80" name="Text Box 55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81" name="Text Box 56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82" name="Text Box 57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83" name="Text Box 58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84" name="Text Box 59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85" name="Text Box 60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86" name="Text Box 61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87" name="Text Box 62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88" name="Text Box 63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89" name="Text Box 64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90" name="Text Box 65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91" name="Text Box 66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92" name="Text Box 67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93" name="Text Box 68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94" name="Text Box 69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95" name="Text Box 70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96" name="Text Box 71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97" name="Text Box 72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98" name="Text Box 73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799" name="Text Box 74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800" name="Text Box 75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801" name="Text Box 76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802" name="Text Box 77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803" name="Text Box 78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804" name="Text Box 79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805" name="Text Box 80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806" name="Text Box 81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807" name="Text Box 82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808" name="Text Box 83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809" name="Text Box 84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810" name="Text Box 85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811" name="Text Box 86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812" name="Text Box 87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9</xdr:row>
      <xdr:rowOff>57150</xdr:rowOff>
    </xdr:to>
    <xdr:sp macro="" textlink="">
      <xdr:nvSpPr>
        <xdr:cNvPr id="813" name="Text Box 88"/>
        <xdr:cNvSpPr txBox="1">
          <a:spLocks noChangeArrowheads="1"/>
        </xdr:cNvSpPr>
      </xdr:nvSpPr>
      <xdr:spPr bwMode="auto">
        <a:xfrm>
          <a:off x="1866900" y="25146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15" name="Text Box 2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16" name="Text Box 3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17" name="Text Box 4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18" name="Text Box 5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19" name="Text Box 6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20" name="Text Box 7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21" name="Text Box 8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22" name="Text Box 9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23" name="Text Box 10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24" name="Text Box 11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25" name="Text Box 12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26" name="Text Box 13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27" name="Text Box 14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29" name="Text Box 16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30" name="Text Box 17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31" name="Text Box 23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32" name="Text Box 24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33" name="Text Box 25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34" name="Text Box 26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35" name="Text Box 27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36" name="Text Box 33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37" name="Text Box 34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38" name="Text Box 35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39" name="Text Box 36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40" name="Text Box 37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41" name="Text Box 41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42" name="Text Box 42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43" name="Text Box 43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44" name="Text Box 44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45" name="Text Box 45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46" name="Text Box 46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47" name="Text Box 47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48" name="Text Box 48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49" name="Text Box 49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50" name="Text Box 50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51" name="Text Box 51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52" name="Text Box 52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53" name="Text Box 53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54" name="Text Box 54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55" name="Text Box 55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56" name="Text Box 56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57" name="Text Box 57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58" name="Text Box 58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59" name="Text Box 59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60" name="Text Box 60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61" name="Text Box 61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62" name="Text Box 62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63" name="Text Box 63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64" name="Text Box 64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65" name="Text Box 65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66" name="Text Box 66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67" name="Text Box 67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68" name="Text Box 68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69" name="Text Box 69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70" name="Text Box 70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71" name="Text Box 71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72" name="Text Box 72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73" name="Text Box 73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74" name="Text Box 74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75" name="Text Box 75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76" name="Text Box 76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77" name="Text Box 77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78" name="Text Box 78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79" name="Text Box 79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80" name="Text Box 80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81" name="Text Box 81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82" name="Text Box 82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83" name="Text Box 83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84" name="Text Box 84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85" name="Text Box 85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86" name="Text Box 86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87" name="Text Box 87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1666875</xdr:colOff>
      <xdr:row>8</xdr:row>
      <xdr:rowOff>0</xdr:rowOff>
    </xdr:from>
    <xdr:to>
      <xdr:col>1</xdr:col>
      <xdr:colOff>1666875</xdr:colOff>
      <xdr:row>10</xdr:row>
      <xdr:rowOff>57150</xdr:rowOff>
    </xdr:to>
    <xdr:sp macro="" textlink="">
      <xdr:nvSpPr>
        <xdr:cNvPr id="888" name="Text Box 88"/>
        <xdr:cNvSpPr txBox="1">
          <a:spLocks noChangeArrowheads="1"/>
        </xdr:cNvSpPr>
      </xdr:nvSpPr>
      <xdr:spPr bwMode="auto">
        <a:xfrm>
          <a:off x="1866900" y="25146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</xdr:col>
      <xdr:colOff>660400</xdr:colOff>
      <xdr:row>0</xdr:row>
      <xdr:rowOff>1026367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0"/>
          <a:ext cx="914400" cy="1026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8"/>
  <sheetViews>
    <sheetView showGridLines="0" zoomScale="85" zoomScaleNormal="85" workbookViewId="0">
      <selection activeCell="C6" sqref="C6:AD6"/>
    </sheetView>
  </sheetViews>
  <sheetFormatPr baseColWidth="10" defaultRowHeight="12.75" x14ac:dyDescent="0.2"/>
  <cols>
    <col min="1" max="1" width="3" customWidth="1"/>
    <col min="2" max="2" width="32.7109375" customWidth="1"/>
    <col min="3" max="32" width="3.5703125" customWidth="1"/>
    <col min="33" max="33" width="3.7109375" customWidth="1"/>
    <col min="34" max="34" width="3.85546875" customWidth="1"/>
    <col min="35" max="35" width="4.28515625" customWidth="1"/>
    <col min="36" max="36" width="6.140625" customWidth="1"/>
    <col min="37" max="37" width="8" customWidth="1"/>
    <col min="41" max="41" width="126.85546875" bestFit="1" customWidth="1"/>
  </cols>
  <sheetData>
    <row r="1" spans="1:41" ht="54.75" customHeight="1" thickBot="1" x14ac:dyDescent="0.25">
      <c r="A1" s="48" t="s">
        <v>10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50"/>
    </row>
    <row r="2" spans="1:41" ht="16.5" thickBot="1" x14ac:dyDescent="0.25">
      <c r="A2" s="51" t="s">
        <v>0</v>
      </c>
      <c r="B2" s="54" t="s">
        <v>1</v>
      </c>
      <c r="C2" s="57" t="s">
        <v>2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8" t="s">
        <v>3</v>
      </c>
      <c r="AI2" s="58" t="s">
        <v>4</v>
      </c>
    </row>
    <row r="3" spans="1:41" ht="15" customHeight="1" thickBot="1" x14ac:dyDescent="0.25">
      <c r="A3" s="52"/>
      <c r="B3" s="55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1"/>
      <c r="AE3" s="62" t="s">
        <v>5</v>
      </c>
      <c r="AF3" s="63"/>
      <c r="AG3" s="63"/>
      <c r="AH3" s="59"/>
      <c r="AI3" s="59"/>
    </row>
    <row r="4" spans="1:41" ht="57.75" customHeight="1" thickBot="1" x14ac:dyDescent="0.25">
      <c r="A4" s="53"/>
      <c r="B4" s="56"/>
      <c r="C4" s="1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4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5" t="s">
        <v>6</v>
      </c>
      <c r="AF4" s="5" t="s">
        <v>7</v>
      </c>
      <c r="AG4" s="6" t="s">
        <v>8</v>
      </c>
      <c r="AH4" s="59"/>
      <c r="AI4" s="59"/>
    </row>
    <row r="5" spans="1:41" ht="14.1" customHeight="1" x14ac:dyDescent="0.2">
      <c r="A5" s="7">
        <v>1</v>
      </c>
      <c r="B5" s="8"/>
      <c r="C5" s="9"/>
      <c r="D5" s="10"/>
      <c r="E5" s="11"/>
      <c r="F5" s="1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  <c r="Z5" s="10"/>
      <c r="AA5" s="10"/>
      <c r="AB5" s="10"/>
      <c r="AC5" s="10"/>
      <c r="AD5" s="10"/>
      <c r="AE5" s="12" t="e">
        <f t="shared" ref="AE5:AE36" si="0">(AH5*20)/AK5</f>
        <v>#DIV/0!</v>
      </c>
      <c r="AF5" s="13"/>
      <c r="AG5" s="14" t="e">
        <f t="shared" ref="AG5:AG36" si="1">AVERAGE(AE5:AF5)</f>
        <v>#DIV/0!</v>
      </c>
      <c r="AH5" s="15">
        <f t="shared" ref="AH5:AH36" si="2">COUNTIF(C5:T5,"A")</f>
        <v>0</v>
      </c>
      <c r="AI5" s="16">
        <f t="shared" ref="AI5:AI36" si="3">COUNTIF(C5:AD5,"f")</f>
        <v>0</v>
      </c>
      <c r="AJ5" s="17"/>
      <c r="AK5" s="17"/>
      <c r="AL5" s="18"/>
    </row>
    <row r="6" spans="1:41" s="21" customFormat="1" ht="14.1" customHeight="1" x14ac:dyDescent="0.2">
      <c r="A6" s="19">
        <f>A5+1</f>
        <v>2</v>
      </c>
      <c r="B6" s="20"/>
      <c r="C6" s="9"/>
      <c r="D6" s="10"/>
      <c r="E6" s="11"/>
      <c r="F6" s="11"/>
      <c r="G6" s="11"/>
      <c r="H6" s="11"/>
      <c r="I6" s="10"/>
      <c r="J6" s="10"/>
      <c r="K6" s="9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2" t="e">
        <f t="shared" si="0"/>
        <v>#DIV/0!</v>
      </c>
      <c r="AF6" s="13"/>
      <c r="AG6" s="14" t="e">
        <f t="shared" si="1"/>
        <v>#DIV/0!</v>
      </c>
      <c r="AH6" s="15">
        <f t="shared" si="2"/>
        <v>0</v>
      </c>
      <c r="AI6" s="16">
        <f t="shared" si="3"/>
        <v>0</v>
      </c>
      <c r="AJ6" s="17" t="e">
        <f t="shared" ref="AJ6:AJ36" si="4">(AI6*100)/AK6</f>
        <v>#DIV/0!</v>
      </c>
      <c r="AK6" s="17">
        <f t="shared" ref="AK6:AK36" si="5">SUM(AH6:AI6)</f>
        <v>0</v>
      </c>
    </row>
    <row r="7" spans="1:41" s="21" customFormat="1" ht="14.1" customHeight="1" x14ac:dyDescent="0.2">
      <c r="A7" s="19">
        <f>A6+1</f>
        <v>3</v>
      </c>
      <c r="B7" s="22"/>
      <c r="C7" s="10"/>
      <c r="D7" s="10"/>
      <c r="E7" s="11"/>
      <c r="F7" s="11"/>
      <c r="G7" s="11"/>
      <c r="H7" s="11"/>
      <c r="I7" s="10"/>
      <c r="J7" s="10"/>
      <c r="K7" s="9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2" t="e">
        <f t="shared" si="0"/>
        <v>#DIV/0!</v>
      </c>
      <c r="AF7" s="13"/>
      <c r="AG7" s="14" t="e">
        <f t="shared" si="1"/>
        <v>#DIV/0!</v>
      </c>
      <c r="AH7" s="15">
        <f t="shared" si="2"/>
        <v>0</v>
      </c>
      <c r="AI7" s="16">
        <f t="shared" si="3"/>
        <v>0</v>
      </c>
      <c r="AJ7" s="23" t="e">
        <f t="shared" si="4"/>
        <v>#DIV/0!</v>
      </c>
      <c r="AK7" s="23">
        <f t="shared" si="5"/>
        <v>0</v>
      </c>
    </row>
    <row r="8" spans="1:41" ht="14.1" customHeight="1" x14ac:dyDescent="0.2">
      <c r="A8" s="19">
        <f>A7+1</f>
        <v>4</v>
      </c>
      <c r="B8" s="8"/>
      <c r="C8" s="9"/>
      <c r="D8" s="10"/>
      <c r="E8" s="11"/>
      <c r="F8" s="11"/>
      <c r="G8" s="11"/>
      <c r="H8" s="11"/>
      <c r="I8" s="10"/>
      <c r="J8" s="24"/>
      <c r="K8" s="9"/>
      <c r="L8" s="24"/>
      <c r="M8" s="24"/>
      <c r="N8" s="24"/>
      <c r="O8" s="10"/>
      <c r="P8" s="10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12" t="e">
        <f t="shared" si="0"/>
        <v>#DIV/0!</v>
      </c>
      <c r="AF8" s="13"/>
      <c r="AG8" s="14" t="e">
        <f t="shared" si="1"/>
        <v>#DIV/0!</v>
      </c>
      <c r="AH8" s="15">
        <f t="shared" si="2"/>
        <v>0</v>
      </c>
      <c r="AI8" s="16">
        <f t="shared" si="3"/>
        <v>0</v>
      </c>
      <c r="AJ8" s="17" t="e">
        <f t="shared" si="4"/>
        <v>#DIV/0!</v>
      </c>
      <c r="AK8" s="17">
        <f t="shared" si="5"/>
        <v>0</v>
      </c>
    </row>
    <row r="9" spans="1:41" ht="14.1" customHeight="1" x14ac:dyDescent="0.2">
      <c r="A9" s="19">
        <f t="shared" ref="A9:A21" si="6">A8+1</f>
        <v>5</v>
      </c>
      <c r="B9" s="25"/>
      <c r="C9" s="9"/>
      <c r="D9" s="10"/>
      <c r="E9" s="11"/>
      <c r="F9" s="11"/>
      <c r="G9" s="11"/>
      <c r="H9" s="11"/>
      <c r="I9" s="10"/>
      <c r="J9" s="24"/>
      <c r="K9" s="9"/>
      <c r="L9" s="24"/>
      <c r="M9" s="24"/>
      <c r="N9" s="24"/>
      <c r="O9" s="10"/>
      <c r="P9" s="10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12" t="e">
        <f t="shared" si="0"/>
        <v>#DIV/0!</v>
      </c>
      <c r="AF9" s="13"/>
      <c r="AG9" s="14" t="e">
        <f t="shared" si="1"/>
        <v>#DIV/0!</v>
      </c>
      <c r="AH9" s="15">
        <f t="shared" si="2"/>
        <v>0</v>
      </c>
      <c r="AI9" s="16">
        <f t="shared" si="3"/>
        <v>0</v>
      </c>
      <c r="AJ9" s="17" t="e">
        <f t="shared" si="4"/>
        <v>#DIV/0!</v>
      </c>
      <c r="AK9" s="17">
        <f t="shared" si="5"/>
        <v>0</v>
      </c>
    </row>
    <row r="10" spans="1:41" s="21" customFormat="1" ht="14.1" customHeight="1" x14ac:dyDescent="0.2">
      <c r="A10" s="19">
        <f t="shared" si="6"/>
        <v>6</v>
      </c>
      <c r="B10" s="20"/>
      <c r="C10" s="9"/>
      <c r="D10" s="10"/>
      <c r="E10" s="11"/>
      <c r="F10" s="11"/>
      <c r="G10" s="11"/>
      <c r="H10" s="11"/>
      <c r="I10" s="10"/>
      <c r="J10" s="10"/>
      <c r="K10" s="9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2" t="e">
        <f t="shared" si="0"/>
        <v>#DIV/0!</v>
      </c>
      <c r="AF10" s="13"/>
      <c r="AG10" s="14" t="e">
        <f t="shared" si="1"/>
        <v>#DIV/0!</v>
      </c>
      <c r="AH10" s="15">
        <f t="shared" si="2"/>
        <v>0</v>
      </c>
      <c r="AI10" s="16">
        <f t="shared" si="3"/>
        <v>0</v>
      </c>
      <c r="AJ10" s="23" t="e">
        <f t="shared" si="4"/>
        <v>#DIV/0!</v>
      </c>
      <c r="AK10" s="23">
        <f t="shared" si="5"/>
        <v>0</v>
      </c>
    </row>
    <row r="11" spans="1:41" s="21" customFormat="1" ht="14.1" customHeight="1" x14ac:dyDescent="0.2">
      <c r="A11" s="19">
        <f t="shared" si="6"/>
        <v>7</v>
      </c>
      <c r="B11" s="8"/>
      <c r="C11" s="9"/>
      <c r="D11" s="10"/>
      <c r="E11" s="11"/>
      <c r="F11" s="11"/>
      <c r="G11" s="11"/>
      <c r="H11" s="11"/>
      <c r="I11" s="10"/>
      <c r="J11" s="10"/>
      <c r="K11" s="9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2" t="e">
        <f t="shared" si="0"/>
        <v>#DIV/0!</v>
      </c>
      <c r="AF11" s="13"/>
      <c r="AG11" s="14" t="e">
        <f t="shared" si="1"/>
        <v>#DIV/0!</v>
      </c>
      <c r="AH11" s="15">
        <f t="shared" si="2"/>
        <v>0</v>
      </c>
      <c r="AI11" s="16">
        <f t="shared" si="3"/>
        <v>0</v>
      </c>
      <c r="AJ11" s="23" t="e">
        <f t="shared" si="4"/>
        <v>#DIV/0!</v>
      </c>
      <c r="AK11" s="23">
        <f t="shared" si="5"/>
        <v>0</v>
      </c>
    </row>
    <row r="12" spans="1:41" s="21" customFormat="1" ht="14.1" customHeight="1" x14ac:dyDescent="0.2">
      <c r="A12" s="19">
        <f t="shared" si="6"/>
        <v>8</v>
      </c>
      <c r="B12" s="22"/>
      <c r="C12" s="10"/>
      <c r="D12" s="10"/>
      <c r="E12" s="10"/>
      <c r="F12" s="10"/>
      <c r="G12" s="11"/>
      <c r="H12" s="11"/>
      <c r="I12" s="10"/>
      <c r="J12" s="10"/>
      <c r="K12" s="9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2" t="e">
        <f t="shared" si="0"/>
        <v>#DIV/0!</v>
      </c>
      <c r="AF12" s="13"/>
      <c r="AG12" s="14" t="e">
        <f t="shared" si="1"/>
        <v>#DIV/0!</v>
      </c>
      <c r="AH12" s="15">
        <f t="shared" si="2"/>
        <v>0</v>
      </c>
      <c r="AI12" s="16">
        <f t="shared" si="3"/>
        <v>0</v>
      </c>
      <c r="AJ12" s="23" t="e">
        <f t="shared" si="4"/>
        <v>#DIV/0!</v>
      </c>
      <c r="AK12" s="23">
        <f t="shared" si="5"/>
        <v>0</v>
      </c>
      <c r="AO12" s="26">
        <f>AL12^(1/2)</f>
        <v>0</v>
      </c>
    </row>
    <row r="13" spans="1:41" s="21" customFormat="1" ht="14.1" customHeight="1" x14ac:dyDescent="0.2">
      <c r="A13" s="19">
        <f t="shared" si="6"/>
        <v>9</v>
      </c>
      <c r="B13" s="27"/>
      <c r="C13" s="10"/>
      <c r="D13" s="10"/>
      <c r="E13" s="10"/>
      <c r="F13" s="10"/>
      <c r="G13" s="11"/>
      <c r="H13" s="11"/>
      <c r="I13" s="10"/>
      <c r="J13" s="10"/>
      <c r="K13" s="9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2" t="e">
        <f t="shared" si="0"/>
        <v>#DIV/0!</v>
      </c>
      <c r="AF13" s="13"/>
      <c r="AG13" s="14" t="e">
        <f t="shared" si="1"/>
        <v>#DIV/0!</v>
      </c>
      <c r="AH13" s="15">
        <f t="shared" si="2"/>
        <v>0</v>
      </c>
      <c r="AI13" s="16">
        <f t="shared" si="3"/>
        <v>0</v>
      </c>
      <c r="AJ13" s="23" t="e">
        <f t="shared" si="4"/>
        <v>#DIV/0!</v>
      </c>
      <c r="AK13" s="23">
        <f t="shared" si="5"/>
        <v>0</v>
      </c>
    </row>
    <row r="14" spans="1:41" s="21" customFormat="1" ht="14.1" customHeight="1" x14ac:dyDescent="0.2">
      <c r="A14" s="19">
        <f t="shared" si="6"/>
        <v>10</v>
      </c>
      <c r="B14" s="8"/>
      <c r="C14" s="10"/>
      <c r="D14" s="10"/>
      <c r="E14" s="10"/>
      <c r="F14" s="10"/>
      <c r="G14" s="11"/>
      <c r="H14" s="11"/>
      <c r="I14" s="10"/>
      <c r="J14" s="10"/>
      <c r="K14" s="9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2" t="e">
        <f t="shared" si="0"/>
        <v>#DIV/0!</v>
      </c>
      <c r="AF14" s="13"/>
      <c r="AG14" s="14" t="e">
        <f t="shared" si="1"/>
        <v>#DIV/0!</v>
      </c>
      <c r="AH14" s="15">
        <f t="shared" si="2"/>
        <v>0</v>
      </c>
      <c r="AI14" s="16">
        <f t="shared" si="3"/>
        <v>0</v>
      </c>
      <c r="AJ14" s="23" t="e">
        <f t="shared" si="4"/>
        <v>#DIV/0!</v>
      </c>
      <c r="AK14" s="23">
        <f t="shared" si="5"/>
        <v>0</v>
      </c>
    </row>
    <row r="15" spans="1:41" s="21" customFormat="1" ht="14.1" customHeight="1" x14ac:dyDescent="0.2">
      <c r="A15" s="19">
        <f t="shared" si="6"/>
        <v>11</v>
      </c>
      <c r="B15" s="8"/>
      <c r="C15" s="9"/>
      <c r="D15" s="10"/>
      <c r="E15" s="11"/>
      <c r="F15" s="10"/>
      <c r="G15" s="10"/>
      <c r="H15" s="10"/>
      <c r="I15" s="10"/>
      <c r="J15" s="10"/>
      <c r="K15" s="9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2" t="e">
        <f t="shared" si="0"/>
        <v>#DIV/0!</v>
      </c>
      <c r="AF15" s="13"/>
      <c r="AG15" s="14" t="e">
        <f t="shared" si="1"/>
        <v>#DIV/0!</v>
      </c>
      <c r="AH15" s="15">
        <f t="shared" si="2"/>
        <v>0</v>
      </c>
      <c r="AI15" s="16">
        <f t="shared" si="3"/>
        <v>0</v>
      </c>
      <c r="AJ15" s="23" t="e">
        <f t="shared" si="4"/>
        <v>#DIV/0!</v>
      </c>
      <c r="AK15" s="23">
        <f t="shared" si="5"/>
        <v>0</v>
      </c>
    </row>
    <row r="16" spans="1:41" s="21" customFormat="1" ht="14.1" customHeight="1" x14ac:dyDescent="0.2">
      <c r="A16" s="19">
        <f t="shared" si="6"/>
        <v>12</v>
      </c>
      <c r="B16" s="22"/>
      <c r="C16" s="9"/>
      <c r="D16" s="10"/>
      <c r="E16" s="11"/>
      <c r="F16" s="11"/>
      <c r="G16" s="10"/>
      <c r="H16" s="10"/>
      <c r="I16" s="10"/>
      <c r="J16" s="10"/>
      <c r="K16" s="9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2" t="e">
        <f t="shared" si="0"/>
        <v>#DIV/0!</v>
      </c>
      <c r="AF16" s="13"/>
      <c r="AG16" s="14" t="e">
        <f t="shared" si="1"/>
        <v>#DIV/0!</v>
      </c>
      <c r="AH16" s="15">
        <f t="shared" si="2"/>
        <v>0</v>
      </c>
      <c r="AI16" s="16">
        <f t="shared" si="3"/>
        <v>0</v>
      </c>
      <c r="AJ16" s="23"/>
      <c r="AK16" s="23"/>
    </row>
    <row r="17" spans="1:37" s="21" customFormat="1" ht="14.1" customHeight="1" x14ac:dyDescent="0.2">
      <c r="A17" s="19">
        <f t="shared" si="6"/>
        <v>13</v>
      </c>
      <c r="B17" s="8"/>
      <c r="C17" s="9"/>
      <c r="D17" s="9"/>
      <c r="E17" s="9"/>
      <c r="F17" s="9"/>
      <c r="G17" s="10"/>
      <c r="H17" s="10"/>
      <c r="I17" s="10"/>
      <c r="J17" s="10"/>
      <c r="K17" s="28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2" t="e">
        <f t="shared" si="0"/>
        <v>#DIV/0!</v>
      </c>
      <c r="AF17" s="13"/>
      <c r="AG17" s="14" t="e">
        <f t="shared" si="1"/>
        <v>#DIV/0!</v>
      </c>
      <c r="AH17" s="15">
        <f t="shared" si="2"/>
        <v>0</v>
      </c>
      <c r="AI17" s="16">
        <f t="shared" si="3"/>
        <v>0</v>
      </c>
      <c r="AJ17" s="23" t="e">
        <f t="shared" si="4"/>
        <v>#DIV/0!</v>
      </c>
      <c r="AK17" s="23">
        <f t="shared" si="5"/>
        <v>0</v>
      </c>
    </row>
    <row r="18" spans="1:37" s="21" customFormat="1" ht="14.1" customHeight="1" x14ac:dyDescent="0.2">
      <c r="A18" s="19">
        <f t="shared" si="6"/>
        <v>14</v>
      </c>
      <c r="B18" s="22"/>
      <c r="C18" s="10"/>
      <c r="D18" s="10"/>
      <c r="E18" s="10"/>
      <c r="F18" s="10"/>
      <c r="G18" s="10"/>
      <c r="H18" s="10"/>
      <c r="I18" s="10"/>
      <c r="J18" s="10"/>
      <c r="K18" s="28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2" t="e">
        <f t="shared" si="0"/>
        <v>#DIV/0!</v>
      </c>
      <c r="AF18" s="13"/>
      <c r="AG18" s="14" t="e">
        <f t="shared" si="1"/>
        <v>#DIV/0!</v>
      </c>
      <c r="AH18" s="15">
        <f t="shared" si="2"/>
        <v>0</v>
      </c>
      <c r="AI18" s="16">
        <f t="shared" si="3"/>
        <v>0</v>
      </c>
      <c r="AJ18" s="23" t="e">
        <f t="shared" si="4"/>
        <v>#DIV/0!</v>
      </c>
      <c r="AK18" s="23">
        <f t="shared" si="5"/>
        <v>0</v>
      </c>
    </row>
    <row r="19" spans="1:37" s="21" customFormat="1" ht="14.1" customHeight="1" x14ac:dyDescent="0.2">
      <c r="A19" s="19">
        <f t="shared" si="6"/>
        <v>15</v>
      </c>
      <c r="B19" s="8"/>
      <c r="C19" s="9"/>
      <c r="D19" s="10"/>
      <c r="E19" s="11"/>
      <c r="F19" s="11"/>
      <c r="G19" s="10"/>
      <c r="H19" s="10"/>
      <c r="I19" s="10"/>
      <c r="J19" s="10"/>
      <c r="K19" s="28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2" t="e">
        <f t="shared" si="0"/>
        <v>#DIV/0!</v>
      </c>
      <c r="AF19" s="13"/>
      <c r="AG19" s="14" t="e">
        <f t="shared" si="1"/>
        <v>#DIV/0!</v>
      </c>
      <c r="AH19" s="15">
        <f t="shared" si="2"/>
        <v>0</v>
      </c>
      <c r="AI19" s="16">
        <f t="shared" si="3"/>
        <v>0</v>
      </c>
      <c r="AJ19" s="23" t="e">
        <f t="shared" si="4"/>
        <v>#DIV/0!</v>
      </c>
      <c r="AK19" s="23">
        <f t="shared" si="5"/>
        <v>0</v>
      </c>
    </row>
    <row r="20" spans="1:37" s="21" customFormat="1" ht="14.1" customHeight="1" x14ac:dyDescent="0.2">
      <c r="A20" s="19">
        <f t="shared" si="6"/>
        <v>16</v>
      </c>
      <c r="B20" s="8"/>
      <c r="C20" s="9"/>
      <c r="D20" s="9"/>
      <c r="E20" s="9"/>
      <c r="F20" s="9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2" t="e">
        <f t="shared" si="0"/>
        <v>#DIV/0!</v>
      </c>
      <c r="AF20" s="13"/>
      <c r="AG20" s="14" t="e">
        <f t="shared" si="1"/>
        <v>#DIV/0!</v>
      </c>
      <c r="AH20" s="15">
        <f t="shared" si="2"/>
        <v>0</v>
      </c>
      <c r="AI20" s="16">
        <f t="shared" si="3"/>
        <v>0</v>
      </c>
      <c r="AJ20" s="23" t="e">
        <f t="shared" si="4"/>
        <v>#DIV/0!</v>
      </c>
      <c r="AK20" s="23">
        <f t="shared" si="5"/>
        <v>0</v>
      </c>
    </row>
    <row r="21" spans="1:37" ht="14.1" customHeight="1" x14ac:dyDescent="0.2">
      <c r="A21" s="19">
        <f t="shared" si="6"/>
        <v>17</v>
      </c>
      <c r="B21" s="29"/>
      <c r="C21" s="30"/>
      <c r="D21" s="24"/>
      <c r="E21" s="30"/>
      <c r="F21" s="30"/>
      <c r="G21" s="30"/>
      <c r="H21" s="30"/>
      <c r="I21" s="30"/>
      <c r="J21" s="30"/>
      <c r="K21" s="31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12" t="e">
        <f t="shared" si="0"/>
        <v>#DIV/0!</v>
      </c>
      <c r="AF21" s="13"/>
      <c r="AG21" s="14" t="e">
        <f t="shared" si="1"/>
        <v>#DIV/0!</v>
      </c>
      <c r="AH21" s="15">
        <f t="shared" si="2"/>
        <v>0</v>
      </c>
      <c r="AI21" s="16">
        <f t="shared" si="3"/>
        <v>0</v>
      </c>
      <c r="AJ21" s="17" t="e">
        <f t="shared" si="4"/>
        <v>#DIV/0!</v>
      </c>
      <c r="AK21" s="17">
        <f t="shared" si="5"/>
        <v>0</v>
      </c>
    </row>
    <row r="22" spans="1:37" s="21" customFormat="1" ht="14.1" customHeight="1" x14ac:dyDescent="0.2">
      <c r="A22" s="22">
        <v>18</v>
      </c>
      <c r="B22" s="22"/>
      <c r="C22" s="33"/>
      <c r="D22" s="33"/>
      <c r="E22" s="33"/>
      <c r="F22" s="33"/>
      <c r="G22" s="11"/>
      <c r="H22" s="33"/>
      <c r="I22" s="33"/>
      <c r="J22" s="33"/>
      <c r="K22" s="34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2" t="e">
        <f t="shared" si="0"/>
        <v>#DIV/0!</v>
      </c>
      <c r="AF22" s="13"/>
      <c r="AG22" s="14" t="e">
        <f t="shared" si="1"/>
        <v>#DIV/0!</v>
      </c>
      <c r="AH22" s="15">
        <f t="shared" si="2"/>
        <v>0</v>
      </c>
      <c r="AI22" s="16">
        <f t="shared" si="3"/>
        <v>0</v>
      </c>
      <c r="AJ22" s="17" t="e">
        <f t="shared" si="4"/>
        <v>#DIV/0!</v>
      </c>
      <c r="AK22" s="17">
        <f t="shared" si="5"/>
        <v>0</v>
      </c>
    </row>
    <row r="23" spans="1:37" ht="14.1" customHeight="1" x14ac:dyDescent="0.2">
      <c r="A23" s="29">
        <v>19</v>
      </c>
      <c r="B23" s="29"/>
      <c r="C23" s="30"/>
      <c r="D23" s="30"/>
      <c r="E23" s="30"/>
      <c r="F23" s="30"/>
      <c r="G23" s="30"/>
      <c r="H23" s="30"/>
      <c r="I23" s="30"/>
      <c r="J23" s="30"/>
      <c r="K23" s="31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12" t="e">
        <f t="shared" si="0"/>
        <v>#DIV/0!</v>
      </c>
      <c r="AF23" s="13"/>
      <c r="AG23" s="14" t="e">
        <f t="shared" si="1"/>
        <v>#DIV/0!</v>
      </c>
      <c r="AH23" s="15">
        <f t="shared" si="2"/>
        <v>0</v>
      </c>
      <c r="AI23" s="16">
        <f t="shared" si="3"/>
        <v>0</v>
      </c>
      <c r="AJ23" s="17" t="e">
        <f t="shared" si="4"/>
        <v>#DIV/0!</v>
      </c>
      <c r="AK23" s="17">
        <f t="shared" si="5"/>
        <v>0</v>
      </c>
    </row>
    <row r="24" spans="1:37" s="21" customFormat="1" ht="14.1" customHeight="1" x14ac:dyDescent="0.2">
      <c r="A24" s="22">
        <v>20</v>
      </c>
      <c r="B24" s="22"/>
      <c r="C24" s="33"/>
      <c r="D24" s="33"/>
      <c r="E24" s="33"/>
      <c r="F24" s="33"/>
      <c r="G24" s="33"/>
      <c r="H24" s="33"/>
      <c r="I24" s="33"/>
      <c r="J24" s="33"/>
      <c r="K24" s="34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2" t="e">
        <f t="shared" si="0"/>
        <v>#DIV/0!</v>
      </c>
      <c r="AF24" s="13"/>
      <c r="AG24" s="14" t="e">
        <f t="shared" si="1"/>
        <v>#DIV/0!</v>
      </c>
      <c r="AH24" s="15">
        <f t="shared" si="2"/>
        <v>0</v>
      </c>
      <c r="AI24" s="16">
        <f t="shared" si="3"/>
        <v>0</v>
      </c>
      <c r="AJ24" s="17" t="e">
        <f t="shared" si="4"/>
        <v>#DIV/0!</v>
      </c>
      <c r="AK24" s="17">
        <f t="shared" si="5"/>
        <v>0</v>
      </c>
    </row>
    <row r="25" spans="1:37" ht="14.1" customHeight="1" x14ac:dyDescent="0.2">
      <c r="A25" s="27">
        <v>21</v>
      </c>
      <c r="B25" s="27"/>
      <c r="C25" s="35"/>
      <c r="D25" s="35"/>
      <c r="E25" s="35"/>
      <c r="F25" s="35"/>
      <c r="G25" s="35"/>
      <c r="H25" s="35"/>
      <c r="I25" s="35"/>
      <c r="J25" s="35"/>
      <c r="K25" s="36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12" t="e">
        <f t="shared" si="0"/>
        <v>#DIV/0!</v>
      </c>
      <c r="AF25" s="13"/>
      <c r="AG25" s="14" t="e">
        <f t="shared" si="1"/>
        <v>#DIV/0!</v>
      </c>
      <c r="AH25" s="15">
        <f t="shared" si="2"/>
        <v>0</v>
      </c>
      <c r="AI25" s="16">
        <f t="shared" si="3"/>
        <v>0</v>
      </c>
      <c r="AJ25" s="17" t="e">
        <f t="shared" si="4"/>
        <v>#DIV/0!</v>
      </c>
      <c r="AK25" s="17">
        <f t="shared" si="5"/>
        <v>0</v>
      </c>
    </row>
    <row r="26" spans="1:37" s="21" customFormat="1" ht="14.1" customHeight="1" x14ac:dyDescent="0.2">
      <c r="A26" s="22">
        <v>22</v>
      </c>
      <c r="B26" s="22"/>
      <c r="C26" s="33"/>
      <c r="D26" s="33"/>
      <c r="E26" s="33"/>
      <c r="F26" s="33"/>
      <c r="G26" s="33"/>
      <c r="H26" s="33"/>
      <c r="I26" s="33"/>
      <c r="J26" s="33"/>
      <c r="K26" s="34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2" t="e">
        <f t="shared" si="0"/>
        <v>#DIV/0!</v>
      </c>
      <c r="AF26" s="13"/>
      <c r="AG26" s="14" t="e">
        <f t="shared" si="1"/>
        <v>#DIV/0!</v>
      </c>
      <c r="AH26" s="15">
        <f t="shared" si="2"/>
        <v>0</v>
      </c>
      <c r="AI26" s="16">
        <f t="shared" si="3"/>
        <v>0</v>
      </c>
      <c r="AJ26" s="17" t="e">
        <f t="shared" si="4"/>
        <v>#DIV/0!</v>
      </c>
      <c r="AK26" s="17">
        <f t="shared" si="5"/>
        <v>0</v>
      </c>
    </row>
    <row r="27" spans="1:37" s="21" customFormat="1" ht="14.1" customHeight="1" x14ac:dyDescent="0.2">
      <c r="A27" s="22">
        <v>23</v>
      </c>
      <c r="B27" s="22"/>
      <c r="C27" s="33"/>
      <c r="D27" s="33"/>
      <c r="E27" s="33"/>
      <c r="F27" s="33"/>
      <c r="G27" s="33"/>
      <c r="H27" s="33"/>
      <c r="I27" s="33"/>
      <c r="J27" s="33"/>
      <c r="K27" s="34"/>
      <c r="L27" s="33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2" t="e">
        <f t="shared" si="0"/>
        <v>#DIV/0!</v>
      </c>
      <c r="AF27" s="13"/>
      <c r="AG27" s="14" t="e">
        <f t="shared" si="1"/>
        <v>#DIV/0!</v>
      </c>
      <c r="AH27" s="15">
        <f t="shared" si="2"/>
        <v>0</v>
      </c>
      <c r="AI27" s="16">
        <f t="shared" si="3"/>
        <v>0</v>
      </c>
      <c r="AJ27" s="17" t="e">
        <f t="shared" si="4"/>
        <v>#DIV/0!</v>
      </c>
      <c r="AK27" s="17">
        <f t="shared" si="5"/>
        <v>0</v>
      </c>
    </row>
    <row r="28" spans="1:37" ht="14.1" customHeight="1" x14ac:dyDescent="0.2">
      <c r="A28" s="29">
        <v>24</v>
      </c>
      <c r="B28" s="29"/>
      <c r="C28" s="30"/>
      <c r="D28" s="30"/>
      <c r="E28" s="30"/>
      <c r="F28" s="30"/>
      <c r="G28" s="30"/>
      <c r="H28" s="30"/>
      <c r="I28" s="30"/>
      <c r="J28" s="30"/>
      <c r="K28" s="31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12" t="e">
        <f t="shared" si="0"/>
        <v>#DIV/0!</v>
      </c>
      <c r="AF28" s="13"/>
      <c r="AG28" s="14" t="e">
        <f t="shared" si="1"/>
        <v>#DIV/0!</v>
      </c>
      <c r="AH28" s="15">
        <f t="shared" si="2"/>
        <v>0</v>
      </c>
      <c r="AI28" s="16">
        <f t="shared" si="3"/>
        <v>0</v>
      </c>
      <c r="AJ28" s="17" t="e">
        <f t="shared" si="4"/>
        <v>#DIV/0!</v>
      </c>
      <c r="AK28" s="17">
        <f t="shared" si="5"/>
        <v>0</v>
      </c>
    </row>
    <row r="29" spans="1:37" s="21" customFormat="1" ht="13.5" customHeight="1" x14ac:dyDescent="0.2">
      <c r="A29" s="22">
        <v>25</v>
      </c>
      <c r="B29" s="38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2" t="e">
        <f t="shared" si="0"/>
        <v>#DIV/0!</v>
      </c>
      <c r="AF29" s="13"/>
      <c r="AG29" s="14" t="e">
        <f t="shared" si="1"/>
        <v>#DIV/0!</v>
      </c>
      <c r="AH29" s="15">
        <f t="shared" si="2"/>
        <v>0</v>
      </c>
      <c r="AI29" s="16">
        <f t="shared" si="3"/>
        <v>0</v>
      </c>
      <c r="AJ29" s="17" t="e">
        <f t="shared" si="4"/>
        <v>#DIV/0!</v>
      </c>
      <c r="AK29" s="17">
        <f t="shared" si="5"/>
        <v>0</v>
      </c>
    </row>
    <row r="30" spans="1:37" ht="13.5" customHeight="1" x14ac:dyDescent="0.2">
      <c r="A30" s="29">
        <v>26</v>
      </c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12" t="e">
        <f t="shared" si="0"/>
        <v>#DIV/0!</v>
      </c>
      <c r="AF30" s="13"/>
      <c r="AG30" s="14" t="e">
        <f t="shared" si="1"/>
        <v>#DIV/0!</v>
      </c>
      <c r="AH30" s="15">
        <f t="shared" si="2"/>
        <v>0</v>
      </c>
      <c r="AI30" s="16">
        <f t="shared" si="3"/>
        <v>0</v>
      </c>
      <c r="AJ30" s="17" t="e">
        <f t="shared" si="4"/>
        <v>#DIV/0!</v>
      </c>
      <c r="AK30" s="17">
        <f t="shared" si="5"/>
        <v>0</v>
      </c>
    </row>
    <row r="31" spans="1:37" ht="13.5" customHeight="1" x14ac:dyDescent="0.2">
      <c r="A31" s="29">
        <v>27</v>
      </c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12" t="e">
        <f t="shared" si="0"/>
        <v>#DIV/0!</v>
      </c>
      <c r="AF31" s="13"/>
      <c r="AG31" s="14" t="e">
        <f t="shared" si="1"/>
        <v>#DIV/0!</v>
      </c>
      <c r="AH31" s="15">
        <f t="shared" si="2"/>
        <v>0</v>
      </c>
      <c r="AI31" s="16">
        <f t="shared" si="3"/>
        <v>0</v>
      </c>
      <c r="AJ31" s="17" t="e">
        <f t="shared" si="4"/>
        <v>#DIV/0!</v>
      </c>
      <c r="AK31" s="17">
        <f t="shared" si="5"/>
        <v>0</v>
      </c>
    </row>
    <row r="32" spans="1:37" ht="13.5" customHeight="1" x14ac:dyDescent="0.2">
      <c r="A32" s="29">
        <v>28</v>
      </c>
      <c r="B32" s="29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12" t="e">
        <f t="shared" si="0"/>
        <v>#DIV/0!</v>
      </c>
      <c r="AF32" s="13"/>
      <c r="AG32" s="14" t="e">
        <f t="shared" si="1"/>
        <v>#DIV/0!</v>
      </c>
      <c r="AH32" s="15">
        <f t="shared" si="2"/>
        <v>0</v>
      </c>
      <c r="AI32" s="16">
        <f t="shared" si="3"/>
        <v>0</v>
      </c>
      <c r="AJ32" s="17" t="e">
        <f t="shared" si="4"/>
        <v>#DIV/0!</v>
      </c>
      <c r="AK32" s="17">
        <f t="shared" si="5"/>
        <v>0</v>
      </c>
    </row>
    <row r="33" spans="1:37" ht="13.5" customHeight="1" x14ac:dyDescent="0.2">
      <c r="A33" s="22">
        <v>29</v>
      </c>
      <c r="B33" s="22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12" t="e">
        <f t="shared" si="0"/>
        <v>#DIV/0!</v>
      </c>
      <c r="AF33" s="13"/>
      <c r="AG33" s="14" t="e">
        <f t="shared" si="1"/>
        <v>#DIV/0!</v>
      </c>
      <c r="AH33" s="15">
        <f t="shared" si="2"/>
        <v>0</v>
      </c>
      <c r="AI33" s="16">
        <f t="shared" si="3"/>
        <v>0</v>
      </c>
      <c r="AJ33" s="17" t="e">
        <f t="shared" si="4"/>
        <v>#DIV/0!</v>
      </c>
      <c r="AK33" s="17">
        <f t="shared" si="5"/>
        <v>0</v>
      </c>
    </row>
    <row r="34" spans="1:37" ht="13.5" customHeight="1" x14ac:dyDescent="0.2">
      <c r="A34" s="22">
        <v>30</v>
      </c>
      <c r="B34" s="2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12" t="e">
        <f t="shared" si="0"/>
        <v>#DIV/0!</v>
      </c>
      <c r="AF34" s="39"/>
      <c r="AG34" s="14" t="e">
        <f t="shared" si="1"/>
        <v>#DIV/0!</v>
      </c>
      <c r="AH34" s="15">
        <f t="shared" si="2"/>
        <v>0</v>
      </c>
      <c r="AI34" s="16">
        <f t="shared" si="3"/>
        <v>0</v>
      </c>
      <c r="AJ34" s="17" t="e">
        <f t="shared" si="4"/>
        <v>#DIV/0!</v>
      </c>
      <c r="AK34" s="17">
        <f t="shared" si="5"/>
        <v>0</v>
      </c>
    </row>
    <row r="35" spans="1:37" ht="14.1" customHeight="1" x14ac:dyDescent="0.2">
      <c r="A35" s="29">
        <v>31</v>
      </c>
      <c r="B35" s="29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12" t="e">
        <f t="shared" si="0"/>
        <v>#DIV/0!</v>
      </c>
      <c r="AF35" s="39"/>
      <c r="AG35" s="14" t="e">
        <f t="shared" si="1"/>
        <v>#DIV/0!</v>
      </c>
      <c r="AH35" s="15">
        <f t="shared" si="2"/>
        <v>0</v>
      </c>
      <c r="AI35" s="16">
        <f t="shared" si="3"/>
        <v>0</v>
      </c>
      <c r="AJ35" s="17" t="e">
        <f t="shared" si="4"/>
        <v>#DIV/0!</v>
      </c>
      <c r="AK35" s="17">
        <f t="shared" si="5"/>
        <v>0</v>
      </c>
    </row>
    <row r="36" spans="1:37" ht="14.1" customHeight="1" x14ac:dyDescent="0.2">
      <c r="A36" s="29">
        <v>32</v>
      </c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12" t="e">
        <f t="shared" si="0"/>
        <v>#DIV/0!</v>
      </c>
      <c r="AF36" s="39"/>
      <c r="AG36" s="14" t="e">
        <f t="shared" si="1"/>
        <v>#DIV/0!</v>
      </c>
      <c r="AH36" s="15">
        <f t="shared" si="2"/>
        <v>0</v>
      </c>
      <c r="AI36" s="16">
        <f t="shared" si="3"/>
        <v>0</v>
      </c>
      <c r="AJ36" s="17" t="e">
        <f t="shared" si="4"/>
        <v>#DIV/0!</v>
      </c>
      <c r="AK36" s="17">
        <f t="shared" si="5"/>
        <v>0</v>
      </c>
    </row>
    <row r="37" spans="1:37" ht="14.1" customHeight="1" x14ac:dyDescent="0.2">
      <c r="A37" s="43" t="s">
        <v>9</v>
      </c>
      <c r="B37" s="44"/>
      <c r="C37" s="40">
        <f>COUNTIF(C5:C36,"A")</f>
        <v>0</v>
      </c>
      <c r="D37" s="40">
        <f t="shared" ref="D37:AD37" si="7">COUNTIF(D5:D36,"A")</f>
        <v>0</v>
      </c>
      <c r="E37" s="40">
        <f t="shared" si="7"/>
        <v>0</v>
      </c>
      <c r="F37" s="40">
        <f t="shared" si="7"/>
        <v>0</v>
      </c>
      <c r="G37" s="40">
        <f t="shared" si="7"/>
        <v>0</v>
      </c>
      <c r="H37" s="40">
        <f t="shared" si="7"/>
        <v>0</v>
      </c>
      <c r="I37" s="40">
        <f t="shared" si="7"/>
        <v>0</v>
      </c>
      <c r="J37" s="40">
        <f t="shared" si="7"/>
        <v>0</v>
      </c>
      <c r="K37" s="40">
        <f t="shared" si="7"/>
        <v>0</v>
      </c>
      <c r="L37" s="40">
        <f t="shared" si="7"/>
        <v>0</v>
      </c>
      <c r="M37" s="40">
        <f t="shared" si="7"/>
        <v>0</v>
      </c>
      <c r="N37" s="40">
        <f t="shared" si="7"/>
        <v>0</v>
      </c>
      <c r="O37" s="40">
        <f t="shared" si="7"/>
        <v>0</v>
      </c>
      <c r="P37" s="40">
        <f t="shared" si="7"/>
        <v>0</v>
      </c>
      <c r="Q37" s="40">
        <f t="shared" si="7"/>
        <v>0</v>
      </c>
      <c r="R37" s="40">
        <f t="shared" si="7"/>
        <v>0</v>
      </c>
      <c r="S37" s="40">
        <f t="shared" si="7"/>
        <v>0</v>
      </c>
      <c r="T37" s="40">
        <f t="shared" si="7"/>
        <v>0</v>
      </c>
      <c r="U37" s="40">
        <f t="shared" si="7"/>
        <v>0</v>
      </c>
      <c r="V37" s="40">
        <f t="shared" si="7"/>
        <v>0</v>
      </c>
      <c r="W37" s="40">
        <f t="shared" si="7"/>
        <v>0</v>
      </c>
      <c r="X37" s="40">
        <f t="shared" si="7"/>
        <v>0</v>
      </c>
      <c r="Y37" s="40">
        <f t="shared" si="7"/>
        <v>0</v>
      </c>
      <c r="Z37" s="40">
        <f t="shared" si="7"/>
        <v>0</v>
      </c>
      <c r="AA37" s="40">
        <f t="shared" si="7"/>
        <v>0</v>
      </c>
      <c r="AB37" s="40">
        <f t="shared" si="7"/>
        <v>0</v>
      </c>
      <c r="AC37" s="40">
        <f t="shared" si="7"/>
        <v>0</v>
      </c>
      <c r="AD37" s="40">
        <f t="shared" si="7"/>
        <v>0</v>
      </c>
      <c r="AE37" s="45"/>
      <c r="AF37" s="46"/>
      <c r="AG37" s="46"/>
      <c r="AH37" s="47"/>
      <c r="AI37" s="41"/>
    </row>
    <row r="38" spans="1:37" x14ac:dyDescent="0.2">
      <c r="D38" s="42"/>
    </row>
  </sheetData>
  <sheetProtection password="CF42" sheet="1" objects="1" scenarios="1" selectLockedCells="1" selectUnlockedCells="1"/>
  <mergeCells count="10">
    <mergeCell ref="A37:B37"/>
    <mergeCell ref="AE37:AH37"/>
    <mergeCell ref="A1:AI1"/>
    <mergeCell ref="A2:A4"/>
    <mergeCell ref="B2:B4"/>
    <mergeCell ref="C2:AG2"/>
    <mergeCell ref="AH2:AH4"/>
    <mergeCell ref="AI2:AI4"/>
    <mergeCell ref="C3:AD3"/>
    <mergeCell ref="AE3:AG3"/>
  </mergeCells>
  <conditionalFormatting sqref="AE5:AG36">
    <cfRule type="cellIs" dxfId="1" priority="1" operator="lessThan">
      <formula>10</formula>
    </cfRule>
    <cfRule type="cellIs" dxfId="0" priority="2" operator="greaterThan">
      <formula>10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zoomScale="75" zoomScaleNormal="75" workbookViewId="0">
      <selection activeCell="AE5" sqref="AE5"/>
    </sheetView>
  </sheetViews>
  <sheetFormatPr baseColWidth="10" defaultRowHeight="12.75" x14ac:dyDescent="0.2"/>
  <cols>
    <col min="1" max="1" width="4.140625" customWidth="1"/>
    <col min="2" max="2" width="33.28515625" customWidth="1"/>
    <col min="3" max="3" width="3.5703125" customWidth="1"/>
    <col min="4" max="4" width="3.85546875" customWidth="1"/>
    <col min="5" max="5" width="4.28515625" bestFit="1" customWidth="1"/>
    <col min="6" max="6" width="4" customWidth="1"/>
    <col min="7" max="7" width="4.28515625" bestFit="1" customWidth="1"/>
    <col min="8" max="8" width="3.28515625" customWidth="1"/>
    <col min="9" max="9" width="3" customWidth="1"/>
    <col min="10" max="10" width="3.140625" customWidth="1"/>
    <col min="11" max="11" width="3.5703125" customWidth="1"/>
    <col min="12" max="12" width="3.140625" customWidth="1"/>
    <col min="13" max="13" width="2.85546875" customWidth="1"/>
    <col min="14" max="14" width="3.85546875" customWidth="1"/>
    <col min="15" max="15" width="2.85546875" customWidth="1"/>
    <col min="16" max="16" width="3" customWidth="1"/>
    <col min="17" max="17" width="3.42578125" customWidth="1"/>
    <col min="18" max="18" width="3.28515625" customWidth="1"/>
    <col min="19" max="19" width="3.140625" customWidth="1"/>
    <col min="20" max="20" width="3.28515625" customWidth="1"/>
    <col min="21" max="21" width="3.5703125" customWidth="1"/>
    <col min="22" max="22" width="3.42578125" customWidth="1"/>
    <col min="23" max="23" width="3.140625" customWidth="1"/>
    <col min="24" max="24" width="3" customWidth="1"/>
    <col min="25" max="25" width="3.140625" customWidth="1"/>
    <col min="26" max="27" width="3.5703125" customWidth="1"/>
    <col min="28" max="28" width="3.140625" customWidth="1"/>
    <col min="29" max="29" width="2.85546875" customWidth="1"/>
    <col min="30" max="30" width="3.85546875" customWidth="1"/>
    <col min="31" max="31" width="5.85546875" customWidth="1"/>
    <col min="32" max="32" width="5.7109375" customWidth="1"/>
    <col min="33" max="33" width="6.7109375" customWidth="1"/>
    <col min="34" max="34" width="5.85546875" customWidth="1"/>
    <col min="35" max="35" width="5.140625" customWidth="1"/>
  </cols>
  <sheetData>
    <row r="1" spans="1:35" ht="82.5" customHeight="1" x14ac:dyDescent="0.35">
      <c r="A1" s="64"/>
      <c r="B1" s="64"/>
      <c r="C1" s="104" t="s">
        <v>45</v>
      </c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</row>
    <row r="2" spans="1:35" ht="24" customHeight="1" x14ac:dyDescent="0.4">
      <c r="A2" s="77"/>
      <c r="B2" s="78"/>
      <c r="C2" s="81" t="s">
        <v>2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</row>
    <row r="3" spans="1:35" ht="18" customHeight="1" x14ac:dyDescent="0.2">
      <c r="A3" s="79" t="s">
        <v>11</v>
      </c>
      <c r="B3" s="109" t="s">
        <v>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8" t="s">
        <v>16</v>
      </c>
      <c r="AF3" s="69"/>
      <c r="AG3" s="69"/>
      <c r="AH3" s="67"/>
      <c r="AI3" s="66"/>
    </row>
    <row r="4" spans="1:35" ht="81" customHeight="1" x14ac:dyDescent="0.2">
      <c r="A4" s="79"/>
      <c r="B4" s="80"/>
      <c r="C4" s="106" t="s">
        <v>17</v>
      </c>
      <c r="D4" s="107" t="s">
        <v>22</v>
      </c>
      <c r="E4" s="107" t="s">
        <v>23</v>
      </c>
      <c r="F4" s="108" t="s">
        <v>24</v>
      </c>
      <c r="G4" s="108" t="s">
        <v>18</v>
      </c>
      <c r="H4" s="107" t="s">
        <v>19</v>
      </c>
      <c r="I4" s="107" t="s">
        <v>25</v>
      </c>
      <c r="J4" s="107" t="s">
        <v>26</v>
      </c>
      <c r="K4" s="107" t="s">
        <v>27</v>
      </c>
      <c r="L4" s="107" t="s">
        <v>20</v>
      </c>
      <c r="M4" s="107" t="s">
        <v>21</v>
      </c>
      <c r="N4" s="107" t="s">
        <v>28</v>
      </c>
      <c r="O4" s="107" t="s">
        <v>29</v>
      </c>
      <c r="P4" s="107" t="s">
        <v>30</v>
      </c>
      <c r="Q4" s="107" t="s">
        <v>31</v>
      </c>
      <c r="R4" s="107" t="s">
        <v>32</v>
      </c>
      <c r="S4" s="107" t="s">
        <v>33</v>
      </c>
      <c r="T4" s="107" t="s">
        <v>34</v>
      </c>
      <c r="U4" s="107" t="s">
        <v>35</v>
      </c>
      <c r="V4" s="107" t="s">
        <v>36</v>
      </c>
      <c r="W4" s="107" t="s">
        <v>37</v>
      </c>
      <c r="X4" s="107" t="s">
        <v>38</v>
      </c>
      <c r="Y4" s="107" t="s">
        <v>39</v>
      </c>
      <c r="Z4" s="107" t="s">
        <v>40</v>
      </c>
      <c r="AA4" s="107" t="s">
        <v>41</v>
      </c>
      <c r="AB4" s="107" t="s">
        <v>42</v>
      </c>
      <c r="AC4" s="107" t="s">
        <v>43</v>
      </c>
      <c r="AD4" s="107" t="s">
        <v>44</v>
      </c>
      <c r="AE4" s="83" t="s">
        <v>12</v>
      </c>
      <c r="AF4" s="89" t="s">
        <v>7</v>
      </c>
      <c r="AG4" s="86" t="s">
        <v>13</v>
      </c>
      <c r="AH4" s="92" t="s">
        <v>14</v>
      </c>
      <c r="AI4" s="95" t="s">
        <v>15</v>
      </c>
    </row>
    <row r="5" spans="1:35" x14ac:dyDescent="0.2">
      <c r="A5" s="75">
        <v>1</v>
      </c>
      <c r="B5" s="76" t="s">
        <v>49</v>
      </c>
      <c r="C5" s="32" t="s">
        <v>47</v>
      </c>
      <c r="D5" s="32" t="s">
        <v>47</v>
      </c>
      <c r="E5" s="32" t="s">
        <v>47</v>
      </c>
      <c r="F5" s="32" t="s">
        <v>47</v>
      </c>
      <c r="G5" s="32" t="s">
        <v>47</v>
      </c>
      <c r="H5" s="32" t="s">
        <v>47</v>
      </c>
      <c r="I5" s="32" t="s">
        <v>48</v>
      </c>
      <c r="J5" s="32" t="s">
        <v>47</v>
      </c>
      <c r="K5" s="32" t="s">
        <v>47</v>
      </c>
      <c r="L5" s="32" t="s">
        <v>47</v>
      </c>
      <c r="M5" s="32" t="s">
        <v>47</v>
      </c>
      <c r="N5" s="32" t="s">
        <v>47</v>
      </c>
      <c r="O5" s="32" t="s">
        <v>47</v>
      </c>
      <c r="P5" s="32" t="s">
        <v>48</v>
      </c>
      <c r="Q5" s="32" t="s">
        <v>47</v>
      </c>
      <c r="R5" s="32" t="s">
        <v>47</v>
      </c>
      <c r="S5" s="32" t="s">
        <v>48</v>
      </c>
      <c r="T5" s="32" t="s">
        <v>47</v>
      </c>
      <c r="U5" s="32" t="s">
        <v>47</v>
      </c>
      <c r="V5" s="32" t="s">
        <v>47</v>
      </c>
      <c r="W5" s="32" t="s">
        <v>47</v>
      </c>
      <c r="X5" s="32" t="s">
        <v>47</v>
      </c>
      <c r="Y5" s="32" t="s">
        <v>48</v>
      </c>
      <c r="Z5" s="32" t="s">
        <v>47</v>
      </c>
      <c r="AA5" s="32" t="s">
        <v>47</v>
      </c>
      <c r="AB5" s="32" t="s">
        <v>47</v>
      </c>
      <c r="AC5" s="32" t="s">
        <v>47</v>
      </c>
      <c r="AD5" s="32" t="s">
        <v>47</v>
      </c>
      <c r="AE5" s="84"/>
      <c r="AF5" s="90"/>
      <c r="AG5" s="87"/>
      <c r="AH5" s="93"/>
      <c r="AI5" s="96"/>
    </row>
    <row r="6" spans="1:35" ht="15.75" customHeight="1" x14ac:dyDescent="0.2">
      <c r="A6" s="70">
        <v>2</v>
      </c>
      <c r="B6" s="71" t="s">
        <v>51</v>
      </c>
      <c r="C6" s="32" t="s">
        <v>47</v>
      </c>
      <c r="D6" s="32" t="s">
        <v>47</v>
      </c>
      <c r="E6" s="32" t="s">
        <v>48</v>
      </c>
      <c r="F6" s="32" t="s">
        <v>48</v>
      </c>
      <c r="G6" s="32" t="s">
        <v>47</v>
      </c>
      <c r="H6" s="32" t="s">
        <v>47</v>
      </c>
      <c r="I6" s="32" t="s">
        <v>48</v>
      </c>
      <c r="J6" s="32" t="s">
        <v>48</v>
      </c>
      <c r="K6" s="32" t="s">
        <v>48</v>
      </c>
      <c r="L6" s="32" t="s">
        <v>47</v>
      </c>
      <c r="M6" s="32" t="s">
        <v>48</v>
      </c>
      <c r="N6" s="32" t="s">
        <v>47</v>
      </c>
      <c r="O6" s="32" t="s">
        <v>48</v>
      </c>
      <c r="P6" s="32" t="s">
        <v>47</v>
      </c>
      <c r="Q6" s="32" t="s">
        <v>48</v>
      </c>
      <c r="R6" s="32" t="s">
        <v>47</v>
      </c>
      <c r="S6" s="32" t="s">
        <v>47</v>
      </c>
      <c r="T6" s="32" t="s">
        <v>47</v>
      </c>
      <c r="U6" s="32" t="s">
        <v>47</v>
      </c>
      <c r="V6" s="32" t="s">
        <v>48</v>
      </c>
      <c r="W6" s="32" t="s">
        <v>48</v>
      </c>
      <c r="X6" s="32" t="s">
        <v>48</v>
      </c>
      <c r="Y6" s="32" t="s">
        <v>48</v>
      </c>
      <c r="Z6" s="32" t="s">
        <v>47</v>
      </c>
      <c r="AA6" s="32" t="s">
        <v>47</v>
      </c>
      <c r="AB6" s="32" t="s">
        <v>47</v>
      </c>
      <c r="AC6" s="32" t="s">
        <v>47</v>
      </c>
      <c r="AD6" s="32" t="s">
        <v>47</v>
      </c>
      <c r="AE6" s="112"/>
      <c r="AF6" s="90"/>
      <c r="AG6" s="87"/>
      <c r="AH6" s="93"/>
      <c r="AI6" s="96"/>
    </row>
    <row r="7" spans="1:35" ht="15" customHeight="1" x14ac:dyDescent="0.2">
      <c r="A7" s="73">
        <v>3</v>
      </c>
      <c r="B7" s="71" t="s">
        <v>52</v>
      </c>
      <c r="C7" s="32" t="s">
        <v>47</v>
      </c>
      <c r="D7" s="32" t="s">
        <v>47</v>
      </c>
      <c r="E7" s="32" t="s">
        <v>47</v>
      </c>
      <c r="F7" s="32" t="s">
        <v>47</v>
      </c>
      <c r="G7" s="32" t="s">
        <v>47</v>
      </c>
      <c r="H7" s="32" t="s">
        <v>47</v>
      </c>
      <c r="I7" s="32" t="s">
        <v>47</v>
      </c>
      <c r="J7" s="32" t="s">
        <v>47</v>
      </c>
      <c r="K7" s="32" t="s">
        <v>47</v>
      </c>
      <c r="L7" s="32" t="s">
        <v>47</v>
      </c>
      <c r="M7" s="32" t="s">
        <v>47</v>
      </c>
      <c r="N7" s="32" t="s">
        <v>47</v>
      </c>
      <c r="O7" s="32" t="s">
        <v>47</v>
      </c>
      <c r="P7" s="32" t="s">
        <v>48</v>
      </c>
      <c r="Q7" s="32" t="s">
        <v>47</v>
      </c>
      <c r="R7" s="32" t="s">
        <v>47</v>
      </c>
      <c r="S7" s="32" t="s">
        <v>47</v>
      </c>
      <c r="T7" s="32" t="s">
        <v>47</v>
      </c>
      <c r="U7" s="32" t="s">
        <v>47</v>
      </c>
      <c r="V7" s="32" t="s">
        <v>47</v>
      </c>
      <c r="W7" s="32" t="s">
        <v>47</v>
      </c>
      <c r="X7" s="32" t="s">
        <v>47</v>
      </c>
      <c r="Y7" s="32" t="s">
        <v>47</v>
      </c>
      <c r="Z7" s="32" t="s">
        <v>47</v>
      </c>
      <c r="AA7" s="32" t="s">
        <v>48</v>
      </c>
      <c r="AB7" s="32" t="s">
        <v>47</v>
      </c>
      <c r="AC7" s="32" t="s">
        <v>47</v>
      </c>
      <c r="AD7" s="32" t="s">
        <v>47</v>
      </c>
      <c r="AE7" s="84"/>
      <c r="AF7" s="90"/>
      <c r="AG7" s="87"/>
      <c r="AH7" s="93"/>
      <c r="AI7" s="96"/>
    </row>
    <row r="8" spans="1:35" x14ac:dyDescent="0.2">
      <c r="A8" s="72">
        <v>4</v>
      </c>
      <c r="B8" s="71" t="s">
        <v>53</v>
      </c>
      <c r="C8" s="32" t="s">
        <v>48</v>
      </c>
      <c r="D8" s="32" t="s">
        <v>48</v>
      </c>
      <c r="E8" s="32" t="s">
        <v>47</v>
      </c>
      <c r="F8" s="32" t="s">
        <v>48</v>
      </c>
      <c r="G8" s="32" t="s">
        <v>48</v>
      </c>
      <c r="H8" s="32" t="s">
        <v>48</v>
      </c>
      <c r="I8" s="32" t="s">
        <v>48</v>
      </c>
      <c r="J8" s="32" t="s">
        <v>48</v>
      </c>
      <c r="K8" s="32" t="s">
        <v>47</v>
      </c>
      <c r="L8" s="32" t="s">
        <v>47</v>
      </c>
      <c r="M8" s="32" t="s">
        <v>47</v>
      </c>
      <c r="N8" s="32" t="s">
        <v>47</v>
      </c>
      <c r="O8" s="32" t="s">
        <v>48</v>
      </c>
      <c r="P8" s="32" t="s">
        <v>50</v>
      </c>
      <c r="Q8" s="32" t="s">
        <v>47</v>
      </c>
      <c r="R8" s="32" t="s">
        <v>47</v>
      </c>
      <c r="S8" s="32" t="s">
        <v>47</v>
      </c>
      <c r="T8" s="32" t="s">
        <v>48</v>
      </c>
      <c r="U8" s="32" t="s">
        <v>48</v>
      </c>
      <c r="V8" s="32" t="s">
        <v>48</v>
      </c>
      <c r="W8" s="32" t="s">
        <v>47</v>
      </c>
      <c r="X8" s="32" t="s">
        <v>47</v>
      </c>
      <c r="Y8" s="32" t="s">
        <v>48</v>
      </c>
      <c r="Z8" s="32" t="s">
        <v>48</v>
      </c>
      <c r="AA8" s="32" t="s">
        <v>48</v>
      </c>
      <c r="AB8" s="32" t="s">
        <v>48</v>
      </c>
      <c r="AC8" s="32" t="s">
        <v>48</v>
      </c>
      <c r="AD8" s="32" t="s">
        <v>48</v>
      </c>
      <c r="AE8" s="84"/>
      <c r="AF8" s="90"/>
      <c r="AG8" s="87"/>
      <c r="AH8" s="93"/>
      <c r="AI8" s="96"/>
    </row>
    <row r="9" spans="1:35" x14ac:dyDescent="0.2">
      <c r="A9" s="73">
        <v>5</v>
      </c>
      <c r="B9" s="71" t="s">
        <v>54</v>
      </c>
      <c r="C9" s="32" t="s">
        <v>47</v>
      </c>
      <c r="D9" s="32" t="s">
        <v>47</v>
      </c>
      <c r="E9" s="32" t="s">
        <v>47</v>
      </c>
      <c r="F9" s="32" t="s">
        <v>47</v>
      </c>
      <c r="G9" s="32" t="s">
        <v>47</v>
      </c>
      <c r="H9" s="32" t="s">
        <v>47</v>
      </c>
      <c r="I9" s="32" t="s">
        <v>47</v>
      </c>
      <c r="J9" s="32" t="s">
        <v>47</v>
      </c>
      <c r="K9" s="32" t="s">
        <v>47</v>
      </c>
      <c r="L9" s="32" t="s">
        <v>47</v>
      </c>
      <c r="M9" s="32" t="s">
        <v>47</v>
      </c>
      <c r="N9" s="32" t="s">
        <v>47</v>
      </c>
      <c r="O9" s="32" t="s">
        <v>47</v>
      </c>
      <c r="P9" s="32" t="s">
        <v>47</v>
      </c>
      <c r="Q9" s="32" t="s">
        <v>47</v>
      </c>
      <c r="R9" s="32" t="s">
        <v>47</v>
      </c>
      <c r="S9" s="32" t="s">
        <v>47</v>
      </c>
      <c r="T9" s="32" t="s">
        <v>47</v>
      </c>
      <c r="U9" s="32" t="s">
        <v>47</v>
      </c>
      <c r="V9" s="32" t="s">
        <v>47</v>
      </c>
      <c r="W9" s="32" t="s">
        <v>47</v>
      </c>
      <c r="X9" s="32" t="s">
        <v>47</v>
      </c>
      <c r="Y9" s="32" t="s">
        <v>47</v>
      </c>
      <c r="Z9" s="32" t="s">
        <v>47</v>
      </c>
      <c r="AA9" s="32" t="s">
        <v>47</v>
      </c>
      <c r="AB9" s="32" t="s">
        <v>47</v>
      </c>
      <c r="AC9" s="32" t="s">
        <v>47</v>
      </c>
      <c r="AD9" s="32" t="s">
        <v>47</v>
      </c>
      <c r="AE9" s="84"/>
      <c r="AF9" s="90"/>
      <c r="AG9" s="87"/>
      <c r="AH9" s="93"/>
      <c r="AI9" s="96"/>
    </row>
    <row r="10" spans="1:35" x14ac:dyDescent="0.2">
      <c r="A10" s="72">
        <v>6</v>
      </c>
      <c r="B10" s="70"/>
      <c r="C10" s="32" t="s">
        <v>47</v>
      </c>
      <c r="D10" s="32" t="s">
        <v>47</v>
      </c>
      <c r="E10" s="32" t="s">
        <v>47</v>
      </c>
      <c r="F10" s="32" t="s">
        <v>47</v>
      </c>
      <c r="G10" s="32" t="s">
        <v>47</v>
      </c>
      <c r="H10" s="32" t="s">
        <v>47</v>
      </c>
      <c r="I10" s="32" t="s">
        <v>47</v>
      </c>
      <c r="J10" s="32" t="s">
        <v>47</v>
      </c>
      <c r="K10" s="32" t="s">
        <v>48</v>
      </c>
      <c r="L10" s="32" t="s">
        <v>47</v>
      </c>
      <c r="M10" s="32" t="s">
        <v>47</v>
      </c>
      <c r="N10" s="32" t="s">
        <v>47</v>
      </c>
      <c r="O10" s="32" t="s">
        <v>47</v>
      </c>
      <c r="P10" s="32" t="s">
        <v>47</v>
      </c>
      <c r="Q10" s="32" t="s">
        <v>47</v>
      </c>
      <c r="R10" s="32" t="s">
        <v>47</v>
      </c>
      <c r="S10" s="32" t="s">
        <v>47</v>
      </c>
      <c r="T10" s="32" t="s">
        <v>47</v>
      </c>
      <c r="U10" s="32" t="s">
        <v>47</v>
      </c>
      <c r="V10" s="32" t="s">
        <v>47</v>
      </c>
      <c r="W10" s="32" t="s">
        <v>47</v>
      </c>
      <c r="X10" s="32" t="s">
        <v>47</v>
      </c>
      <c r="Y10" s="32" t="s">
        <v>47</v>
      </c>
      <c r="Z10" s="32" t="s">
        <v>47</v>
      </c>
      <c r="AA10" s="32" t="s">
        <v>47</v>
      </c>
      <c r="AB10" s="32" t="s">
        <v>47</v>
      </c>
      <c r="AC10" s="32" t="s">
        <v>47</v>
      </c>
      <c r="AD10" s="32" t="s">
        <v>47</v>
      </c>
      <c r="AE10" s="84"/>
      <c r="AF10" s="90"/>
      <c r="AG10" s="87"/>
      <c r="AH10" s="93"/>
      <c r="AI10" s="96"/>
    </row>
    <row r="11" spans="1:35" x14ac:dyDescent="0.2">
      <c r="A11" s="73">
        <v>7</v>
      </c>
      <c r="B11" s="70"/>
      <c r="C11" s="32" t="s">
        <v>48</v>
      </c>
      <c r="D11" s="32" t="s">
        <v>48</v>
      </c>
      <c r="E11" s="32" t="s">
        <v>48</v>
      </c>
      <c r="F11" s="32" t="s">
        <v>47</v>
      </c>
      <c r="G11" s="32" t="s">
        <v>47</v>
      </c>
      <c r="H11" s="32" t="s">
        <v>47</v>
      </c>
      <c r="I11" s="32" t="s">
        <v>47</v>
      </c>
      <c r="J11" s="32" t="s">
        <v>47</v>
      </c>
      <c r="K11" s="32" t="s">
        <v>47</v>
      </c>
      <c r="L11" s="32" t="s">
        <v>47</v>
      </c>
      <c r="M11" s="32" t="s">
        <v>47</v>
      </c>
      <c r="N11" s="32" t="s">
        <v>47</v>
      </c>
      <c r="O11" s="32" t="s">
        <v>47</v>
      </c>
      <c r="P11" s="32" t="s">
        <v>47</v>
      </c>
      <c r="Q11" s="32" t="s">
        <v>47</v>
      </c>
      <c r="R11" s="32" t="s">
        <v>47</v>
      </c>
      <c r="S11" s="32" t="s">
        <v>47</v>
      </c>
      <c r="T11" s="32" t="s">
        <v>47</v>
      </c>
      <c r="U11" s="32" t="s">
        <v>47</v>
      </c>
      <c r="V11" s="32" t="s">
        <v>47</v>
      </c>
      <c r="W11" s="32" t="s">
        <v>47</v>
      </c>
      <c r="X11" s="32" t="s">
        <v>47</v>
      </c>
      <c r="Y11" s="32" t="s">
        <v>47</v>
      </c>
      <c r="Z11" s="32" t="s">
        <v>47</v>
      </c>
      <c r="AA11" s="32" t="s">
        <v>47</v>
      </c>
      <c r="AB11" s="32" t="s">
        <v>47</v>
      </c>
      <c r="AC11" s="32" t="s">
        <v>47</v>
      </c>
      <c r="AD11" s="32" t="s">
        <v>47</v>
      </c>
      <c r="AE11" s="84"/>
      <c r="AF11" s="90"/>
      <c r="AG11" s="87"/>
      <c r="AH11" s="93"/>
      <c r="AI11" s="96"/>
    </row>
    <row r="12" spans="1:35" x14ac:dyDescent="0.2">
      <c r="A12" s="73">
        <v>8</v>
      </c>
      <c r="B12" s="70"/>
      <c r="C12" s="32" t="s">
        <v>47</v>
      </c>
      <c r="D12" s="32" t="s">
        <v>47</v>
      </c>
      <c r="E12" s="32" t="s">
        <v>47</v>
      </c>
      <c r="F12" s="32" t="s">
        <v>47</v>
      </c>
      <c r="G12" s="32" t="s">
        <v>47</v>
      </c>
      <c r="H12" s="32" t="s">
        <v>47</v>
      </c>
      <c r="I12" s="32" t="s">
        <v>47</v>
      </c>
      <c r="J12" s="32" t="s">
        <v>47</v>
      </c>
      <c r="K12" s="32" t="s">
        <v>47</v>
      </c>
      <c r="L12" s="32" t="s">
        <v>47</v>
      </c>
      <c r="M12" s="32" t="s">
        <v>47</v>
      </c>
      <c r="N12" s="32" t="s">
        <v>47</v>
      </c>
      <c r="O12" s="32" t="s">
        <v>47</v>
      </c>
      <c r="P12" s="32" t="s">
        <v>47</v>
      </c>
      <c r="Q12" s="32" t="s">
        <v>47</v>
      </c>
      <c r="R12" s="32" t="s">
        <v>47</v>
      </c>
      <c r="S12" s="32" t="s">
        <v>47</v>
      </c>
      <c r="T12" s="32" t="s">
        <v>47</v>
      </c>
      <c r="U12" s="32" t="s">
        <v>47</v>
      </c>
      <c r="V12" s="32" t="s">
        <v>47</v>
      </c>
      <c r="W12" s="32" t="s">
        <v>47</v>
      </c>
      <c r="X12" s="32" t="s">
        <v>47</v>
      </c>
      <c r="Y12" s="32" t="s">
        <v>47</v>
      </c>
      <c r="Z12" s="32" t="s">
        <v>47</v>
      </c>
      <c r="AA12" s="32" t="s">
        <v>47</v>
      </c>
      <c r="AB12" s="32" t="s">
        <v>47</v>
      </c>
      <c r="AC12" s="32" t="s">
        <v>47</v>
      </c>
      <c r="AD12" s="32" t="s">
        <v>47</v>
      </c>
      <c r="AE12" s="84"/>
      <c r="AF12" s="90"/>
      <c r="AG12" s="87"/>
      <c r="AH12" s="93"/>
      <c r="AI12" s="96"/>
    </row>
    <row r="13" spans="1:35" x14ac:dyDescent="0.2">
      <c r="A13" s="72">
        <v>9</v>
      </c>
      <c r="B13" s="70"/>
      <c r="C13" s="32" t="s">
        <v>47</v>
      </c>
      <c r="D13" s="32" t="s">
        <v>47</v>
      </c>
      <c r="E13" s="32" t="s">
        <v>47</v>
      </c>
      <c r="F13" s="32" t="s">
        <v>47</v>
      </c>
      <c r="G13" s="32" t="s">
        <v>47</v>
      </c>
      <c r="H13" s="32" t="s">
        <v>47</v>
      </c>
      <c r="I13" s="32" t="s">
        <v>47</v>
      </c>
      <c r="J13" s="32" t="s">
        <v>47</v>
      </c>
      <c r="K13" s="32" t="s">
        <v>48</v>
      </c>
      <c r="L13" s="32" t="s">
        <v>48</v>
      </c>
      <c r="M13" s="32" t="s">
        <v>48</v>
      </c>
      <c r="N13" s="32" t="s">
        <v>48</v>
      </c>
      <c r="O13" s="32" t="s">
        <v>47</v>
      </c>
      <c r="P13" s="32" t="s">
        <v>48</v>
      </c>
      <c r="Q13" s="32" t="s">
        <v>47</v>
      </c>
      <c r="R13" s="32" t="s">
        <v>48</v>
      </c>
      <c r="S13" s="32" t="s">
        <v>47</v>
      </c>
      <c r="T13" s="32" t="s">
        <v>47</v>
      </c>
      <c r="U13" s="32" t="s">
        <v>47</v>
      </c>
      <c r="V13" s="32" t="s">
        <v>47</v>
      </c>
      <c r="W13" s="32" t="s">
        <v>48</v>
      </c>
      <c r="X13" s="32" t="s">
        <v>47</v>
      </c>
      <c r="Y13" s="32" t="s">
        <v>48</v>
      </c>
      <c r="Z13" s="32" t="s">
        <v>47</v>
      </c>
      <c r="AA13" s="32" t="s">
        <v>48</v>
      </c>
      <c r="AB13" s="32" t="s">
        <v>47</v>
      </c>
      <c r="AC13" s="32" t="s">
        <v>48</v>
      </c>
      <c r="AD13" s="32" t="s">
        <v>47</v>
      </c>
      <c r="AE13" s="84"/>
      <c r="AF13" s="90"/>
      <c r="AG13" s="87"/>
      <c r="AH13" s="93"/>
      <c r="AI13" s="96"/>
    </row>
    <row r="14" spans="1:35" x14ac:dyDescent="0.2">
      <c r="A14" s="73">
        <v>10</v>
      </c>
      <c r="B14" s="70"/>
      <c r="C14" s="32" t="s">
        <v>48</v>
      </c>
      <c r="D14" s="32" t="s">
        <v>47</v>
      </c>
      <c r="E14" s="32" t="s">
        <v>48</v>
      </c>
      <c r="F14" s="32" t="s">
        <v>47</v>
      </c>
      <c r="G14" s="32" t="s">
        <v>47</v>
      </c>
      <c r="H14" s="32" t="s">
        <v>47</v>
      </c>
      <c r="I14" s="32" t="s">
        <v>47</v>
      </c>
      <c r="J14" s="32" t="s">
        <v>47</v>
      </c>
      <c r="K14" s="32" t="s">
        <v>47</v>
      </c>
      <c r="L14" s="32" t="s">
        <v>47</v>
      </c>
      <c r="M14" s="32" t="s">
        <v>47</v>
      </c>
      <c r="N14" s="32" t="s">
        <v>47</v>
      </c>
      <c r="O14" s="32" t="s">
        <v>47</v>
      </c>
      <c r="P14" s="32" t="s">
        <v>47</v>
      </c>
      <c r="Q14" s="32" t="s">
        <v>48</v>
      </c>
      <c r="R14" s="32" t="s">
        <v>47</v>
      </c>
      <c r="S14" s="32" t="s">
        <v>48</v>
      </c>
      <c r="T14" s="32" t="s">
        <v>47</v>
      </c>
      <c r="U14" s="32" t="s">
        <v>47</v>
      </c>
      <c r="V14" s="32" t="s">
        <v>47</v>
      </c>
      <c r="W14" s="32" t="s">
        <v>48</v>
      </c>
      <c r="X14" s="32" t="s">
        <v>47</v>
      </c>
      <c r="Y14" s="32" t="s">
        <v>48</v>
      </c>
      <c r="Z14" s="32" t="s">
        <v>47</v>
      </c>
      <c r="AA14" s="32" t="s">
        <v>47</v>
      </c>
      <c r="AB14" s="32" t="s">
        <v>48</v>
      </c>
      <c r="AC14" s="32" t="s">
        <v>47</v>
      </c>
      <c r="AD14" s="32" t="s">
        <v>48</v>
      </c>
      <c r="AE14" s="84"/>
      <c r="AF14" s="90"/>
      <c r="AG14" s="87"/>
      <c r="AH14" s="93"/>
      <c r="AI14" s="96"/>
    </row>
    <row r="15" spans="1:35" x14ac:dyDescent="0.2">
      <c r="A15" s="73">
        <v>11</v>
      </c>
      <c r="B15" s="70"/>
      <c r="C15" s="32" t="s">
        <v>48</v>
      </c>
      <c r="D15" s="32" t="s">
        <v>48</v>
      </c>
      <c r="E15" s="32" t="s">
        <v>48</v>
      </c>
      <c r="F15" s="32" t="s">
        <v>48</v>
      </c>
      <c r="G15" s="32" t="s">
        <v>48</v>
      </c>
      <c r="H15" s="32" t="s">
        <v>48</v>
      </c>
      <c r="I15" s="32" t="s">
        <v>48</v>
      </c>
      <c r="J15" s="32" t="s">
        <v>47</v>
      </c>
      <c r="K15" s="32" t="s">
        <v>47</v>
      </c>
      <c r="L15" s="32" t="s">
        <v>47</v>
      </c>
      <c r="M15" s="32" t="s">
        <v>47</v>
      </c>
      <c r="N15" s="32" t="s">
        <v>47</v>
      </c>
      <c r="O15" s="32" t="s">
        <v>47</v>
      </c>
      <c r="P15" s="32" t="s">
        <v>47</v>
      </c>
      <c r="Q15" s="32" t="s">
        <v>47</v>
      </c>
      <c r="R15" s="32" t="s">
        <v>47</v>
      </c>
      <c r="S15" s="32" t="s">
        <v>48</v>
      </c>
      <c r="T15" s="32" t="s">
        <v>48</v>
      </c>
      <c r="U15" s="32" t="s">
        <v>48</v>
      </c>
      <c r="V15" s="32" t="s">
        <v>47</v>
      </c>
      <c r="W15" s="32" t="s">
        <v>47</v>
      </c>
      <c r="X15" s="32" t="s">
        <v>47</v>
      </c>
      <c r="Y15" s="32" t="s">
        <v>47</v>
      </c>
      <c r="Z15" s="32" t="s">
        <v>47</v>
      </c>
      <c r="AA15" s="32" t="s">
        <v>47</v>
      </c>
      <c r="AB15" s="32" t="s">
        <v>47</v>
      </c>
      <c r="AC15" s="32" t="s">
        <v>47</v>
      </c>
      <c r="AD15" s="32" t="s">
        <v>47</v>
      </c>
      <c r="AE15" s="84"/>
      <c r="AF15" s="90"/>
      <c r="AG15" s="87"/>
      <c r="AH15" s="93"/>
      <c r="AI15" s="96"/>
    </row>
    <row r="16" spans="1:35" x14ac:dyDescent="0.2">
      <c r="A16" s="74">
        <v>12</v>
      </c>
      <c r="B16" s="70"/>
      <c r="C16" s="32" t="s">
        <v>47</v>
      </c>
      <c r="D16" s="32" t="s">
        <v>47</v>
      </c>
      <c r="E16" s="32" t="s">
        <v>47</v>
      </c>
      <c r="F16" s="32" t="s">
        <v>47</v>
      </c>
      <c r="G16" s="32" t="s">
        <v>47</v>
      </c>
      <c r="H16" s="32" t="s">
        <v>47</v>
      </c>
      <c r="I16" s="32" t="s">
        <v>47</v>
      </c>
      <c r="J16" s="32" t="s">
        <v>47</v>
      </c>
      <c r="K16" s="32" t="s">
        <v>47</v>
      </c>
      <c r="L16" s="32" t="s">
        <v>47</v>
      </c>
      <c r="M16" s="32" t="s">
        <v>47</v>
      </c>
      <c r="N16" s="32" t="s">
        <v>47</v>
      </c>
      <c r="O16" s="32" t="s">
        <v>47</v>
      </c>
      <c r="P16" s="32" t="s">
        <v>47</v>
      </c>
      <c r="Q16" s="32" t="s">
        <v>48</v>
      </c>
      <c r="R16" s="32" t="s">
        <v>48</v>
      </c>
      <c r="S16" s="32" t="s">
        <v>48</v>
      </c>
      <c r="T16" s="32" t="s">
        <v>48</v>
      </c>
      <c r="U16" s="32" t="s">
        <v>48</v>
      </c>
      <c r="V16" s="32" t="s">
        <v>48</v>
      </c>
      <c r="W16" s="32" t="s">
        <v>48</v>
      </c>
      <c r="X16" s="32" t="s">
        <v>48</v>
      </c>
      <c r="Y16" s="32" t="s">
        <v>47</v>
      </c>
      <c r="Z16" s="32" t="s">
        <v>47</v>
      </c>
      <c r="AA16" s="32" t="s">
        <v>47</v>
      </c>
      <c r="AB16" s="32" t="s">
        <v>48</v>
      </c>
      <c r="AC16" s="32" t="s">
        <v>47</v>
      </c>
      <c r="AD16" s="32" t="s">
        <v>48</v>
      </c>
      <c r="AE16" s="84"/>
      <c r="AF16" s="90"/>
      <c r="AG16" s="87"/>
      <c r="AH16" s="93"/>
      <c r="AI16" s="96"/>
    </row>
    <row r="17" spans="1:35" x14ac:dyDescent="0.2">
      <c r="A17" s="73">
        <v>13</v>
      </c>
      <c r="B17" s="70"/>
      <c r="C17" s="32" t="s">
        <v>48</v>
      </c>
      <c r="D17" s="32" t="s">
        <v>48</v>
      </c>
      <c r="E17" s="32" t="s">
        <v>48</v>
      </c>
      <c r="F17" s="32" t="s">
        <v>48</v>
      </c>
      <c r="G17" s="32" t="s">
        <v>48</v>
      </c>
      <c r="H17" s="32" t="s">
        <v>48</v>
      </c>
      <c r="I17" s="32" t="s">
        <v>48</v>
      </c>
      <c r="J17" s="32" t="s">
        <v>48</v>
      </c>
      <c r="K17" s="32" t="s">
        <v>47</v>
      </c>
      <c r="L17" s="32" t="s">
        <v>47</v>
      </c>
      <c r="M17" s="32" t="s">
        <v>47</v>
      </c>
      <c r="N17" s="32" t="s">
        <v>47</v>
      </c>
      <c r="O17" s="32" t="s">
        <v>47</v>
      </c>
      <c r="P17" s="32" t="s">
        <v>47</v>
      </c>
      <c r="Q17" s="32" t="s">
        <v>48</v>
      </c>
      <c r="R17" s="32" t="s">
        <v>48</v>
      </c>
      <c r="S17" s="32" t="s">
        <v>47</v>
      </c>
      <c r="T17" s="32" t="s">
        <v>47</v>
      </c>
      <c r="U17" s="32" t="s">
        <v>47</v>
      </c>
      <c r="V17" s="32" t="s">
        <v>47</v>
      </c>
      <c r="W17" s="32" t="s">
        <v>47</v>
      </c>
      <c r="X17" s="32" t="s">
        <v>47</v>
      </c>
      <c r="Y17" s="32" t="s">
        <v>47</v>
      </c>
      <c r="Z17" s="32" t="s">
        <v>47</v>
      </c>
      <c r="AA17" s="32" t="s">
        <v>47</v>
      </c>
      <c r="AB17" s="32" t="s">
        <v>47</v>
      </c>
      <c r="AC17" s="32" t="s">
        <v>47</v>
      </c>
      <c r="AD17" s="32" t="s">
        <v>47</v>
      </c>
      <c r="AE17" s="84"/>
      <c r="AF17" s="90"/>
      <c r="AG17" s="87"/>
      <c r="AH17" s="93"/>
      <c r="AI17" s="96"/>
    </row>
    <row r="18" spans="1:35" x14ac:dyDescent="0.2">
      <c r="A18" s="73">
        <v>14</v>
      </c>
      <c r="B18" s="70"/>
      <c r="C18" s="32" t="s">
        <v>47</v>
      </c>
      <c r="D18" s="32" t="s">
        <v>47</v>
      </c>
      <c r="E18" s="32" t="s">
        <v>47</v>
      </c>
      <c r="F18" s="32" t="s">
        <v>47</v>
      </c>
      <c r="G18" s="32" t="s">
        <v>47</v>
      </c>
      <c r="H18" s="32" t="s">
        <v>47</v>
      </c>
      <c r="I18" s="32" t="s">
        <v>47</v>
      </c>
      <c r="J18" s="32"/>
      <c r="K18" s="32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84"/>
      <c r="AF18" s="90"/>
      <c r="AG18" s="87"/>
      <c r="AH18" s="93"/>
      <c r="AI18" s="96"/>
    </row>
    <row r="19" spans="1:35" x14ac:dyDescent="0.2">
      <c r="A19" s="73">
        <v>15</v>
      </c>
      <c r="B19" s="7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84"/>
      <c r="AF19" s="90"/>
      <c r="AG19" s="87"/>
      <c r="AH19" s="93"/>
      <c r="AI19" s="96"/>
    </row>
    <row r="20" spans="1:35" x14ac:dyDescent="0.2">
      <c r="A20" s="73">
        <v>16</v>
      </c>
      <c r="B20" s="7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84"/>
      <c r="AF20" s="90"/>
      <c r="AG20" s="87"/>
      <c r="AH20" s="93"/>
      <c r="AI20" s="96"/>
    </row>
    <row r="21" spans="1:35" x14ac:dyDescent="0.2">
      <c r="A21" s="73">
        <v>17</v>
      </c>
      <c r="B21" s="7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84"/>
      <c r="AF21" s="90"/>
      <c r="AG21" s="87"/>
      <c r="AH21" s="93"/>
      <c r="AI21" s="96"/>
    </row>
    <row r="22" spans="1:35" x14ac:dyDescent="0.2">
      <c r="A22" s="73">
        <v>18</v>
      </c>
      <c r="B22" s="7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84"/>
      <c r="AF22" s="90"/>
      <c r="AG22" s="87"/>
      <c r="AH22" s="93"/>
      <c r="AI22" s="96"/>
    </row>
    <row r="23" spans="1:35" x14ac:dyDescent="0.2">
      <c r="A23" s="73">
        <v>19</v>
      </c>
      <c r="B23" s="7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84"/>
      <c r="AF23" s="90"/>
      <c r="AG23" s="87"/>
      <c r="AH23" s="93"/>
      <c r="AI23" s="96"/>
    </row>
    <row r="24" spans="1:35" x14ac:dyDescent="0.2">
      <c r="A24" s="73">
        <v>20</v>
      </c>
      <c r="B24" s="7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84"/>
      <c r="AF24" s="90"/>
      <c r="AG24" s="87"/>
      <c r="AH24" s="93"/>
      <c r="AI24" s="96"/>
    </row>
    <row r="25" spans="1:35" x14ac:dyDescent="0.2">
      <c r="A25" s="73">
        <v>21</v>
      </c>
      <c r="B25" s="7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84"/>
      <c r="AF25" s="90"/>
      <c r="AG25" s="87"/>
      <c r="AH25" s="93"/>
      <c r="AI25" s="96"/>
    </row>
    <row r="26" spans="1:35" x14ac:dyDescent="0.2">
      <c r="A26" s="73">
        <v>22</v>
      </c>
      <c r="B26" s="7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84"/>
      <c r="AF26" s="90"/>
      <c r="AG26" s="87"/>
      <c r="AH26" s="93"/>
      <c r="AI26" s="96"/>
    </row>
    <row r="27" spans="1:35" x14ac:dyDescent="0.2">
      <c r="A27" s="73">
        <v>23</v>
      </c>
      <c r="B27" s="7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84"/>
      <c r="AF27" s="90"/>
      <c r="AG27" s="87"/>
      <c r="AH27" s="93"/>
      <c r="AI27" s="96"/>
    </row>
    <row r="28" spans="1:35" x14ac:dyDescent="0.2">
      <c r="A28" s="73">
        <v>24</v>
      </c>
      <c r="B28" s="7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84"/>
      <c r="AF28" s="90"/>
      <c r="AG28" s="87"/>
      <c r="AH28" s="93"/>
      <c r="AI28" s="96"/>
    </row>
    <row r="29" spans="1:35" x14ac:dyDescent="0.2">
      <c r="A29" s="73">
        <v>25</v>
      </c>
      <c r="B29" s="7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84"/>
      <c r="AF29" s="90"/>
      <c r="AG29" s="87"/>
      <c r="AH29" s="93"/>
      <c r="AI29" s="96"/>
    </row>
    <row r="30" spans="1:35" x14ac:dyDescent="0.2">
      <c r="A30" s="73">
        <v>26</v>
      </c>
      <c r="B30" s="7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84"/>
      <c r="AF30" s="90"/>
      <c r="AG30" s="87"/>
      <c r="AH30" s="93"/>
      <c r="AI30" s="96"/>
    </row>
    <row r="31" spans="1:35" x14ac:dyDescent="0.2">
      <c r="A31" s="73">
        <v>27</v>
      </c>
      <c r="B31" s="7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84"/>
      <c r="AF31" s="90"/>
      <c r="AG31" s="87"/>
      <c r="AH31" s="93"/>
      <c r="AI31" s="96"/>
    </row>
    <row r="32" spans="1:35" x14ac:dyDescent="0.2">
      <c r="A32" s="73">
        <v>28</v>
      </c>
      <c r="B32" s="7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84"/>
      <c r="AF32" s="90"/>
      <c r="AG32" s="87"/>
      <c r="AH32" s="93"/>
      <c r="AI32" s="96"/>
    </row>
    <row r="33" spans="1:35" x14ac:dyDescent="0.2">
      <c r="A33" s="73">
        <v>29</v>
      </c>
      <c r="B33" s="7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84"/>
      <c r="AF33" s="90"/>
      <c r="AG33" s="87"/>
      <c r="AH33" s="93"/>
      <c r="AI33" s="96"/>
    </row>
    <row r="34" spans="1:35" x14ac:dyDescent="0.2">
      <c r="A34" s="73">
        <v>30</v>
      </c>
      <c r="B34" s="7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84"/>
      <c r="AF34" s="90"/>
      <c r="AG34" s="87"/>
      <c r="AH34" s="93"/>
      <c r="AI34" s="96"/>
    </row>
    <row r="35" spans="1:35" x14ac:dyDescent="0.2">
      <c r="A35" s="73">
        <v>31</v>
      </c>
      <c r="B35" s="7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84"/>
      <c r="AF35" s="90"/>
      <c r="AG35" s="87"/>
      <c r="AH35" s="93"/>
      <c r="AI35" s="96"/>
    </row>
    <row r="36" spans="1:35" x14ac:dyDescent="0.2">
      <c r="A36" s="73">
        <v>32</v>
      </c>
      <c r="B36" s="7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110"/>
      <c r="O36" s="30"/>
      <c r="P36" s="30"/>
      <c r="Q36" s="30"/>
      <c r="R36" s="30"/>
      <c r="S36" s="30"/>
      <c r="T36" s="30"/>
      <c r="U36" s="30"/>
      <c r="V36" s="30"/>
      <c r="W36" s="30"/>
      <c r="X36" s="111"/>
      <c r="Y36" s="30"/>
      <c r="Z36" s="30"/>
      <c r="AA36" s="110"/>
      <c r="AB36" s="30"/>
      <c r="AC36" s="30"/>
      <c r="AD36" s="30"/>
      <c r="AE36" s="84"/>
      <c r="AF36" s="90"/>
      <c r="AG36" s="87"/>
      <c r="AH36" s="93"/>
      <c r="AI36" s="96"/>
    </row>
    <row r="37" spans="1:35" ht="15" x14ac:dyDescent="0.2">
      <c r="A37" s="98"/>
      <c r="B37" s="98" t="s">
        <v>46</v>
      </c>
      <c r="C37" s="99">
        <v>0</v>
      </c>
      <c r="D37" s="100">
        <v>0</v>
      </c>
      <c r="E37" s="99">
        <v>0</v>
      </c>
      <c r="F37" s="99">
        <v>0</v>
      </c>
      <c r="G37" s="99">
        <v>0</v>
      </c>
      <c r="H37" s="100">
        <v>0</v>
      </c>
      <c r="I37" s="99">
        <v>0</v>
      </c>
      <c r="J37" s="99">
        <v>0</v>
      </c>
      <c r="K37" s="101">
        <v>0</v>
      </c>
      <c r="L37" s="99">
        <v>0</v>
      </c>
      <c r="M37" s="99">
        <v>0</v>
      </c>
      <c r="N37" s="99">
        <v>0</v>
      </c>
      <c r="O37" s="99">
        <v>0</v>
      </c>
      <c r="P37" s="99">
        <v>0</v>
      </c>
      <c r="Q37" s="101">
        <v>0</v>
      </c>
      <c r="R37" s="99">
        <v>0</v>
      </c>
      <c r="S37" s="99">
        <v>0</v>
      </c>
      <c r="T37" s="99">
        <v>0</v>
      </c>
      <c r="U37" s="99">
        <v>0</v>
      </c>
      <c r="V37" s="99">
        <v>0</v>
      </c>
      <c r="W37" s="99">
        <v>0</v>
      </c>
      <c r="X37" s="101">
        <v>0</v>
      </c>
      <c r="Y37" s="99">
        <v>0</v>
      </c>
      <c r="Z37" s="102">
        <v>0</v>
      </c>
      <c r="AA37" s="101">
        <v>0</v>
      </c>
      <c r="AB37" s="101">
        <v>0</v>
      </c>
      <c r="AC37" s="101">
        <v>0</v>
      </c>
      <c r="AD37" s="103">
        <v>0</v>
      </c>
      <c r="AE37" s="85"/>
      <c r="AF37" s="91"/>
      <c r="AG37" s="88"/>
      <c r="AH37" s="94"/>
      <c r="AI37" s="97"/>
    </row>
  </sheetData>
  <mergeCells count="4">
    <mergeCell ref="C2:AI2"/>
    <mergeCell ref="A3:A4"/>
    <mergeCell ref="B3:B4"/>
    <mergeCell ref="C1:AI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ASISTENCIA I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canadiense014</dc:creator>
  <cp:lastModifiedBy>canadiense010</cp:lastModifiedBy>
  <dcterms:created xsi:type="dcterms:W3CDTF">2012-04-10T21:05:51Z</dcterms:created>
  <dcterms:modified xsi:type="dcterms:W3CDTF">2012-04-10T23:03:54Z</dcterms:modified>
</cp:coreProperties>
</file>