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 activeTab="1"/>
  </bookViews>
  <sheets>
    <sheet name="Horario" sheetId="1" r:id="rId1"/>
    <sheet name="Boleta de Venta" sheetId="2" r:id="rId2"/>
    <sheet name="Planilla de Pagos" sheetId="3" r:id="rId3"/>
  </sheets>
  <calcPr calcId="144525"/>
</workbook>
</file>

<file path=xl/calcChain.xml><?xml version="1.0" encoding="utf-8"?>
<calcChain xmlns="http://schemas.openxmlformats.org/spreadsheetml/2006/main">
  <c r="J19" i="2" l="1"/>
  <c r="J16" i="2"/>
  <c r="J17" i="2"/>
  <c r="J18" i="2"/>
  <c r="J14" i="2"/>
  <c r="J15" i="2"/>
  <c r="J13" i="2"/>
  <c r="I12" i="3" l="1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<sst xmlns="http://schemas.openxmlformats.org/spreadsheetml/2006/main" count="81" uniqueCount="81">
  <si>
    <t>HORA</t>
  </si>
  <si>
    <t>LUNES</t>
  </si>
  <si>
    <t>MARTES</t>
  </si>
  <si>
    <t>MIÉRCOLES</t>
  </si>
  <si>
    <t>JUEVES</t>
  </si>
  <si>
    <t>VIERNES</t>
  </si>
  <si>
    <t>10:15 am - 10:30 am</t>
  </si>
  <si>
    <t>10:30 am - 11:15 am</t>
  </si>
  <si>
    <t>11:15 am - 12:00 pm</t>
  </si>
  <si>
    <t>12:00 pm - 12:45 pm</t>
  </si>
  <si>
    <t>12:45 pm - 01:00 pm</t>
  </si>
  <si>
    <t>01:00 pm - 01:45 pm</t>
  </si>
  <si>
    <t>01:45 pm - 02:30 pm</t>
  </si>
  <si>
    <t>08:00 am - 08:45 am</t>
  </si>
  <si>
    <t>08:45 am - 09:30 am</t>
  </si>
  <si>
    <t>09:30 am - 10:15 am</t>
  </si>
  <si>
    <t>Horario de Clases</t>
  </si>
  <si>
    <t>Ica 2012</t>
  </si>
  <si>
    <t>,</t>
  </si>
  <si>
    <t>Peruano</t>
  </si>
  <si>
    <t>Canadiense</t>
  </si>
  <si>
    <t>SERVICIOS Y SUMINISTROS DE INFORMATICA LTDA.</t>
  </si>
  <si>
    <t>R.U.T.: 75.258.370 - 0</t>
  </si>
  <si>
    <t>Giro: Ingeniería de Hardware y Software</t>
  </si>
  <si>
    <t>Impresiones - Servicios a Imprenta</t>
  </si>
  <si>
    <t>Paseo Las Palmas 2230 Of. C - 27, Providencia</t>
  </si>
  <si>
    <t>Edificio Dos Providencias - Fono/Fax: 2343637</t>
  </si>
  <si>
    <t>BOLETA DE VENTA</t>
  </si>
  <si>
    <t>Dia</t>
  </si>
  <si>
    <t xml:space="preserve">Mes </t>
  </si>
  <si>
    <t>Año</t>
  </si>
  <si>
    <t>Total $</t>
  </si>
  <si>
    <t>Descripción</t>
  </si>
  <si>
    <t>N°       03601</t>
  </si>
  <si>
    <t>ORIGINAL   S.I.I</t>
  </si>
  <si>
    <t>Imp. "HESSIN" - R.U.T.: 8.962.540 - 4 - Fono 833 82 82 - Santiago</t>
  </si>
  <si>
    <r>
      <t>Info</t>
    </r>
    <r>
      <rPr>
        <b/>
        <sz val="28"/>
        <color theme="1"/>
        <rFont val="Times New Roman"/>
        <family val="1"/>
      </rPr>
      <t>Servis</t>
    </r>
  </si>
  <si>
    <t>N° DE ORDEN</t>
  </si>
  <si>
    <t>NOMBRES</t>
  </si>
  <si>
    <t>APELLIDOS</t>
  </si>
  <si>
    <t xml:space="preserve">SUELDO ENERO </t>
  </si>
  <si>
    <t>SUELDO FEBRERO</t>
  </si>
  <si>
    <t>SUELDO MARZO</t>
  </si>
  <si>
    <t>TOTAL TRIMESTRE</t>
  </si>
  <si>
    <t>PLANILLA DE PAGOS</t>
  </si>
  <si>
    <t>TOTALES</t>
  </si>
  <si>
    <t xml:space="preserve">LUIS </t>
  </si>
  <si>
    <t>PEDRO</t>
  </si>
  <si>
    <t>MARIA</t>
  </si>
  <si>
    <t>CARMEN</t>
  </si>
  <si>
    <t xml:space="preserve">SEGUNDINA </t>
  </si>
  <si>
    <t>PABLO</t>
  </si>
  <si>
    <t>JOE</t>
  </si>
  <si>
    <t>JACINTA</t>
  </si>
  <si>
    <t>CANDY</t>
  </si>
  <si>
    <t>ARTURO</t>
  </si>
  <si>
    <t>JUARES</t>
  </si>
  <si>
    <t>CACERES</t>
  </si>
  <si>
    <t>SOTO</t>
  </si>
  <si>
    <t>PAREDES</t>
  </si>
  <si>
    <t>LEGUA</t>
  </si>
  <si>
    <t>MENDOZA</t>
  </si>
  <si>
    <t>VENTURA</t>
  </si>
  <si>
    <t>RUIZ</t>
  </si>
  <si>
    <t>SORIA</t>
  </si>
  <si>
    <t>SALVATIERRA</t>
  </si>
  <si>
    <t>SUELDO ABRIL</t>
  </si>
  <si>
    <t>&gt;= 2500 debe ser verde</t>
  </si>
  <si>
    <t>&gt;= 1500 debe ser amarillo horizontal derecha</t>
  </si>
  <si>
    <t>&gt;= 1000 debe ser amarillo diagonal derecha hacia abajo</t>
  </si>
  <si>
    <t xml:space="preserve">&lt;  1000 debe ser rojo hacia abajo </t>
  </si>
  <si>
    <t>&gt;= 2000 debe ser amarillo diagonal derecha hacia arriba</t>
  </si>
  <si>
    <t>Cantidad</t>
  </si>
  <si>
    <t>Total</t>
  </si>
  <si>
    <t>P/U</t>
  </si>
  <si>
    <t>PAPA</t>
  </si>
  <si>
    <t>ARROZ</t>
  </si>
  <si>
    <t>AZUCAR</t>
  </si>
  <si>
    <t>HARINA</t>
  </si>
  <si>
    <t>SEMOLA</t>
  </si>
  <si>
    <t>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</si>
</sst>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S/.&quot;\ * #,##0.00_ ;_ &quot;S/.&quot;\ * \-#,##0.00_ ;_ &quot;S/.&quot;\ * &quot;-&quot;??_ ;_ @_ "/>
    <numFmt numFmtId="164" formatCode="_-* #,##0.00\ &quot;€&quot;_-;\-* #,##0.00\ &quot;€&quot;_-;_-* &quot;-&quot;??\ &quot;€&quot;_-;_-@_-"/>
    <numFmt numFmtId="165" formatCode="_ [$S/.-280A]\ * #,##0.00_ ;_ [$S/.-280A]\ * \-#,##0.00_ ;_ [$S/.-280A]\ * &quot;-&quot;??_ ;_ @_ "/>
    <numFmt numFmtId="168" formatCode="&quot;S/.&quot;\ 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5" tint="-0.499984740745262"/>
      <name val="Comic Sans MS"/>
      <family val="4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omic Sans MS"/>
      <family val="4"/>
    </font>
    <font>
      <sz val="11"/>
      <color theme="1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7"/>
      <color theme="1"/>
      <name val="Calibri"/>
      <family val="2"/>
      <scheme val="minor"/>
    </font>
    <font>
      <b/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4" tint="0.7999816888943144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45">
    <border>
      <left/>
      <right/>
      <top/>
      <bottom/>
      <diagonal/>
    </border>
    <border>
      <left style="mediumDashDot">
        <color theme="8" tint="-0.24994659260841701"/>
      </left>
      <right style="mediumDashDot">
        <color theme="8" tint="-0.24994659260841701"/>
      </right>
      <top style="mediumDashed">
        <color theme="8" tint="-0.24994659260841701"/>
      </top>
      <bottom style="mediumDashed">
        <color theme="8" tint="-0.24994659260841701"/>
      </bottom>
      <diagonal/>
    </border>
    <border>
      <left/>
      <right style="mediumDashDot">
        <color theme="8" tint="-0.24994659260841701"/>
      </right>
      <top style="mediumDashed">
        <color theme="8" tint="-0.24994659260841701"/>
      </top>
      <bottom style="mediumDashed">
        <color theme="8" tint="-0.24994659260841701"/>
      </bottom>
      <diagonal/>
    </border>
    <border>
      <left style="mediumDashDot">
        <color theme="8" tint="-0.24994659260841701"/>
      </left>
      <right/>
      <top style="mediumDashed">
        <color theme="8" tint="-0.24994659260841701"/>
      </top>
      <bottom style="mediumDashed">
        <color theme="8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">
        <color theme="8" tint="-0.24994659260841701"/>
      </right>
      <top/>
      <bottom style="mediumDashed">
        <color theme="8" tint="-0.24994659260841701"/>
      </bottom>
      <diagonal/>
    </border>
    <border>
      <left style="mediumDashDot">
        <color theme="8" tint="-0.24994659260841701"/>
      </left>
      <right style="mediumDashDot">
        <color theme="8" tint="-0.24994659260841701"/>
      </right>
      <top/>
      <bottom style="mediumDashed">
        <color theme="8" tint="-0.24994659260841701"/>
      </bottom>
      <diagonal/>
    </border>
    <border>
      <left style="mediumDashDot">
        <color theme="8" tint="-0.24994659260841701"/>
      </left>
      <right/>
      <top/>
      <bottom style="mediumDashed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3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2" xfId="0" applyFont="1" applyBorder="1"/>
    <xf numFmtId="0" fontId="10" fillId="6" borderId="17" xfId="0" applyFont="1" applyFill="1" applyBorder="1" applyAlignment="1">
      <alignment horizontal="center" vertical="center"/>
    </xf>
    <xf numFmtId="0" fontId="0" fillId="6" borderId="14" xfId="0" applyFill="1" applyBorder="1"/>
    <xf numFmtId="0" fontId="0" fillId="0" borderId="20" xfId="0" applyBorder="1"/>
    <xf numFmtId="0" fontId="0" fillId="0" borderId="4" xfId="0" applyBorder="1"/>
    <xf numFmtId="165" fontId="0" fillId="0" borderId="4" xfId="1" applyNumberFormat="1" applyFont="1" applyBorder="1"/>
    <xf numFmtId="165" fontId="0" fillId="0" borderId="20" xfId="1" applyNumberFormat="1" applyFont="1" applyBorder="1"/>
    <xf numFmtId="0" fontId="0" fillId="7" borderId="25" xfId="0" applyFill="1" applyBorder="1"/>
    <xf numFmtId="0" fontId="5" fillId="5" borderId="21" xfId="2" applyBorder="1" applyAlignment="1">
      <alignment horizontal="center" vertical="center" wrapText="1"/>
    </xf>
    <xf numFmtId="0" fontId="5" fillId="5" borderId="22" xfId="2" applyBorder="1" applyAlignment="1">
      <alignment horizontal="center" vertical="center" wrapText="1"/>
    </xf>
    <xf numFmtId="0" fontId="5" fillId="5" borderId="23" xfId="2" applyBorder="1" applyAlignment="1">
      <alignment horizontal="center" vertical="center" wrapText="1"/>
    </xf>
    <xf numFmtId="0" fontId="0" fillId="8" borderId="0" xfId="0" applyFill="1"/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180" wrapText="1"/>
    </xf>
    <xf numFmtId="0" fontId="3" fillId="3" borderId="12" xfId="0" applyFont="1" applyFill="1" applyBorder="1" applyAlignment="1">
      <alignment horizontal="center" vertical="center" textRotation="180" wrapText="1"/>
    </xf>
    <xf numFmtId="0" fontId="3" fillId="3" borderId="4" xfId="0" applyFont="1" applyFill="1" applyBorder="1" applyAlignment="1">
      <alignment horizontal="center" vertical="center" textRotation="180" wrapText="1"/>
    </xf>
    <xf numFmtId="0" fontId="13" fillId="6" borderId="13" xfId="0" applyFont="1" applyFill="1" applyBorder="1" applyAlignment="1">
      <alignment horizontal="center" vertical="center" textRotation="90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/>
    </xf>
    <xf numFmtId="0" fontId="5" fillId="5" borderId="24" xfId="2" applyBorder="1" applyAlignment="1">
      <alignment horizontal="center" vertical="center"/>
    </xf>
    <xf numFmtId="0" fontId="0" fillId="6" borderId="26" xfId="0" applyFill="1" applyBorder="1"/>
    <xf numFmtId="0" fontId="6" fillId="6" borderId="27" xfId="0" applyFont="1" applyFill="1" applyBorder="1" applyAlignment="1">
      <alignment horizontal="center"/>
    </xf>
    <xf numFmtId="0" fontId="0" fillId="6" borderId="28" xfId="0" applyFill="1" applyBorder="1"/>
    <xf numFmtId="0" fontId="0" fillId="6" borderId="29" xfId="0" applyFill="1" applyBorder="1"/>
    <xf numFmtId="0" fontId="0" fillId="6" borderId="0" xfId="0" applyFill="1" applyBorder="1"/>
    <xf numFmtId="0" fontId="14" fillId="6" borderId="0" xfId="0" applyFont="1" applyFill="1" applyBorder="1" applyAlignment="1">
      <alignment horizontal="center"/>
    </xf>
    <xf numFmtId="0" fontId="0" fillId="6" borderId="13" xfId="0" applyFill="1" applyBorder="1"/>
    <xf numFmtId="0" fontId="9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vertical="center"/>
    </xf>
    <xf numFmtId="0" fontId="0" fillId="6" borderId="30" xfId="0" applyFill="1" applyBorder="1"/>
    <xf numFmtId="0" fontId="0" fillId="6" borderId="31" xfId="0" applyFill="1" applyBorder="1"/>
    <xf numFmtId="0" fontId="17" fillId="6" borderId="19" xfId="0" applyFont="1" applyFill="1" applyBorder="1" applyAlignment="1" applyProtection="1">
      <alignment horizontal="center" vertical="center"/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textRotation="90"/>
    </xf>
    <xf numFmtId="0" fontId="11" fillId="6" borderId="22" xfId="0" applyFont="1" applyFill="1" applyBorder="1" applyAlignment="1">
      <alignment vertical="center"/>
    </xf>
    <xf numFmtId="44" fontId="0" fillId="6" borderId="18" xfId="0" applyNumberFormat="1" applyFill="1" applyBorder="1"/>
    <xf numFmtId="44" fontId="0" fillId="6" borderId="44" xfId="0" applyNumberFormat="1" applyFill="1" applyBorder="1"/>
    <xf numFmtId="168" fontId="0" fillId="6" borderId="32" xfId="0" applyNumberFormat="1" applyFill="1" applyBorder="1" applyAlignment="1">
      <alignment horizontal="center"/>
    </xf>
    <xf numFmtId="168" fontId="0" fillId="6" borderId="19" xfId="0" applyNumberFormat="1" applyFill="1" applyBorder="1" applyAlignment="1">
      <alignment horizontal="center"/>
    </xf>
    <xf numFmtId="168" fontId="0" fillId="6" borderId="40" xfId="0" applyNumberFormat="1" applyFill="1" applyBorder="1" applyAlignment="1" applyProtection="1"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left" vertical="top"/>
      <protection locked="0"/>
    </xf>
    <xf numFmtId="0" fontId="0" fillId="6" borderId="42" xfId="0" applyFill="1" applyBorder="1" applyAlignment="1" applyProtection="1">
      <alignment horizontal="left" vertical="top"/>
      <protection locked="0"/>
    </xf>
    <xf numFmtId="0" fontId="0" fillId="6" borderId="43" xfId="0" applyFill="1" applyBorder="1" applyAlignment="1" applyProtection="1">
      <alignment horizontal="left" vertical="top"/>
      <protection locked="0"/>
    </xf>
    <xf numFmtId="0" fontId="0" fillId="6" borderId="35" xfId="0" applyFill="1" applyBorder="1" applyAlignment="1" applyProtection="1">
      <alignment horizontal="left" vertical="top"/>
      <protection locked="0"/>
    </xf>
    <xf numFmtId="0" fontId="0" fillId="6" borderId="33" xfId="0" applyFill="1" applyBorder="1" applyAlignment="1" applyProtection="1">
      <alignment horizontal="left" vertical="top"/>
      <protection locked="0"/>
    </xf>
    <xf numFmtId="0" fontId="0" fillId="6" borderId="36" xfId="0" applyFill="1" applyBorder="1" applyAlignment="1" applyProtection="1">
      <alignment horizontal="left" vertical="top"/>
      <protection locked="0"/>
    </xf>
    <xf numFmtId="0" fontId="0" fillId="6" borderId="37" xfId="0" applyFill="1" applyBorder="1" applyAlignment="1" applyProtection="1">
      <alignment horizontal="left" vertical="top"/>
      <protection locked="0"/>
    </xf>
    <xf numFmtId="168" fontId="0" fillId="6" borderId="38" xfId="0" applyNumberFormat="1" applyFill="1" applyBorder="1" applyAlignment="1" applyProtection="1">
      <alignment horizontal="center" vertical="center"/>
      <protection locked="0"/>
    </xf>
    <xf numFmtId="168" fontId="0" fillId="6" borderId="39" xfId="0" applyNumberFormat="1" applyFill="1" applyBorder="1" applyAlignment="1" applyProtection="1">
      <alignment horizontal="center" vertical="center"/>
      <protection locked="0"/>
    </xf>
  </cellXfs>
  <cellStyles count="3">
    <cellStyle name="Énfasis6" xfId="2" builtinId="49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209551</xdr:rowOff>
    </xdr:from>
    <xdr:to>
      <xdr:col>5</xdr:col>
      <xdr:colOff>66675</xdr:colOff>
      <xdr:row>9</xdr:row>
      <xdr:rowOff>33969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0051"/>
          <a:ext cx="1323975" cy="1329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"/>
    </sheetView>
  </sheetViews>
  <sheetFormatPr baseColWidth="10" defaultRowHeight="15" x14ac:dyDescent="0.25"/>
  <cols>
    <col min="1" max="1" width="8.85546875" customWidth="1"/>
    <col min="2" max="2" width="20" customWidth="1"/>
    <col min="3" max="3" width="14.28515625" customWidth="1"/>
    <col min="4" max="4" width="14.7109375" customWidth="1"/>
    <col min="5" max="5" width="18.85546875" customWidth="1"/>
    <col min="6" max="7" width="14.7109375" customWidth="1"/>
    <col min="8" max="8" width="11" customWidth="1"/>
  </cols>
  <sheetData>
    <row r="1" spans="1:8" ht="37.5" customHeight="1" x14ac:dyDescent="0.25">
      <c r="A1" s="18" t="s">
        <v>16</v>
      </c>
      <c r="B1" s="19"/>
      <c r="C1" s="19"/>
      <c r="D1" s="19"/>
      <c r="E1" s="19"/>
      <c r="F1" s="19"/>
      <c r="G1" s="19"/>
      <c r="H1" s="20"/>
    </row>
    <row r="2" spans="1:8" ht="30" customHeight="1" thickBot="1" x14ac:dyDescent="0.3">
      <c r="A2" s="21" t="s">
        <v>19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24" t="s">
        <v>20</v>
      </c>
    </row>
    <row r="3" spans="1:8" ht="32.1" customHeight="1" thickBot="1" x14ac:dyDescent="0.3">
      <c r="A3" s="22"/>
      <c r="B3" s="6" t="s">
        <v>13</v>
      </c>
      <c r="C3" s="1"/>
      <c r="D3" s="1"/>
      <c r="E3" s="1"/>
      <c r="F3" s="1"/>
      <c r="G3" s="2"/>
      <c r="H3" s="25"/>
    </row>
    <row r="4" spans="1:8" ht="32.25" customHeight="1" thickBot="1" x14ac:dyDescent="0.3">
      <c r="A4" s="22"/>
      <c r="B4" s="6" t="s">
        <v>14</v>
      </c>
      <c r="C4" s="1"/>
      <c r="D4" s="1"/>
      <c r="E4" s="1"/>
      <c r="F4" s="1"/>
      <c r="G4" s="2"/>
      <c r="H4" s="25"/>
    </row>
    <row r="5" spans="1:8" ht="32.25" customHeight="1" thickBot="1" x14ac:dyDescent="0.3">
      <c r="A5" s="22"/>
      <c r="B5" s="6" t="s">
        <v>15</v>
      </c>
      <c r="C5" s="1"/>
      <c r="D5" s="1"/>
      <c r="E5" s="1"/>
      <c r="F5" s="1"/>
      <c r="G5" s="2"/>
      <c r="H5" s="25"/>
    </row>
    <row r="6" spans="1:8" ht="32.25" customHeight="1" thickBot="1" x14ac:dyDescent="0.3">
      <c r="A6" s="22"/>
      <c r="B6" s="6" t="s">
        <v>6</v>
      </c>
      <c r="C6" s="1"/>
      <c r="D6" s="1"/>
      <c r="E6" s="1"/>
      <c r="F6" s="1"/>
      <c r="G6" s="2"/>
      <c r="H6" s="25"/>
    </row>
    <row r="7" spans="1:8" ht="32.25" customHeight="1" thickBot="1" x14ac:dyDescent="0.3">
      <c r="A7" s="22"/>
      <c r="B7" s="6" t="s">
        <v>7</v>
      </c>
      <c r="C7" s="1"/>
      <c r="D7" s="1"/>
      <c r="E7" s="1"/>
      <c r="F7" s="1"/>
      <c r="G7" s="2"/>
      <c r="H7" s="25"/>
    </row>
    <row r="8" spans="1:8" ht="32.25" customHeight="1" thickBot="1" x14ac:dyDescent="0.3">
      <c r="A8" s="22"/>
      <c r="B8" s="6" t="s">
        <v>8</v>
      </c>
      <c r="C8" s="1"/>
      <c r="D8" s="1"/>
      <c r="E8" s="1"/>
      <c r="F8" s="1"/>
      <c r="G8" s="2"/>
      <c r="H8" s="25"/>
    </row>
    <row r="9" spans="1:8" ht="32.25" customHeight="1" thickBot="1" x14ac:dyDescent="0.3">
      <c r="A9" s="22"/>
      <c r="B9" s="6" t="s">
        <v>9</v>
      </c>
      <c r="C9" s="1"/>
      <c r="D9" s="1"/>
      <c r="E9" s="1"/>
      <c r="F9" s="1"/>
      <c r="G9" s="2"/>
      <c r="H9" s="25"/>
    </row>
    <row r="10" spans="1:8" ht="32.25" customHeight="1" thickBot="1" x14ac:dyDescent="0.3">
      <c r="A10" s="22"/>
      <c r="B10" s="6" t="s">
        <v>10</v>
      </c>
      <c r="C10" s="1"/>
      <c r="D10" s="1"/>
      <c r="E10" s="1"/>
      <c r="F10" s="1"/>
      <c r="G10" s="2"/>
      <c r="H10" s="25"/>
    </row>
    <row r="11" spans="1:8" ht="32.25" customHeight="1" thickBot="1" x14ac:dyDescent="0.3">
      <c r="A11" s="22"/>
      <c r="B11" s="6" t="s">
        <v>11</v>
      </c>
      <c r="C11" s="1"/>
      <c r="D11" s="1"/>
      <c r="E11" s="1"/>
      <c r="F11" s="1"/>
      <c r="G11" s="2"/>
      <c r="H11" s="25"/>
    </row>
    <row r="12" spans="1:8" ht="32.25" customHeight="1" thickBot="1" x14ac:dyDescent="0.3">
      <c r="A12" s="23"/>
      <c r="B12" s="6" t="s">
        <v>12</v>
      </c>
      <c r="C12" s="1"/>
      <c r="D12" s="1"/>
      <c r="E12" s="1"/>
      <c r="F12" s="1"/>
      <c r="G12" s="2"/>
      <c r="H12" s="26"/>
    </row>
    <row r="13" spans="1:8" ht="37.5" customHeight="1" x14ac:dyDescent="0.25">
      <c r="A13" s="18" t="s">
        <v>17</v>
      </c>
      <c r="B13" s="19"/>
      <c r="C13" s="19"/>
      <c r="D13" s="19"/>
      <c r="E13" s="19"/>
      <c r="F13" s="19"/>
      <c r="G13" s="19"/>
      <c r="H13" s="20"/>
    </row>
    <row r="14" spans="1:8" x14ac:dyDescent="0.25">
      <c r="A14" t="s">
        <v>18</v>
      </c>
    </row>
  </sheetData>
  <mergeCells count="4">
    <mergeCell ref="A1:H1"/>
    <mergeCell ref="A2:A12"/>
    <mergeCell ref="A13:H13"/>
    <mergeCell ref="H2:H12"/>
  </mergeCells>
  <pageMargins left="1.04" right="0.7" top="1.01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D14" sqref="D14:G14"/>
    </sheetView>
  </sheetViews>
  <sheetFormatPr baseColWidth="10" defaultRowHeight="15" x14ac:dyDescent="0.25"/>
  <cols>
    <col min="1" max="1" width="5" customWidth="1"/>
    <col min="2" max="2" width="4.140625" customWidth="1"/>
    <col min="3" max="3" width="3.85546875" customWidth="1"/>
    <col min="4" max="4" width="6.5703125" customWidth="1"/>
    <col min="5" max="5" width="6.7109375" customWidth="1"/>
    <col min="6" max="6" width="7.5703125" customWidth="1"/>
    <col min="7" max="7" width="10" customWidth="1"/>
    <col min="8" max="8" width="13" customWidth="1"/>
    <col min="9" max="9" width="8.28515625" customWidth="1"/>
    <col min="10" max="10" width="22.140625" customWidth="1"/>
    <col min="11" max="11" width="3.85546875" customWidth="1"/>
  </cols>
  <sheetData>
    <row r="1" spans="2:11" ht="15.75" thickBot="1" x14ac:dyDescent="0.3"/>
    <row r="2" spans="2:11" ht="18.75" x14ac:dyDescent="0.3">
      <c r="B2" s="32"/>
      <c r="C2" s="33" t="s">
        <v>21</v>
      </c>
      <c r="D2" s="33"/>
      <c r="E2" s="33"/>
      <c r="F2" s="33"/>
      <c r="G2" s="33"/>
      <c r="H2" s="33"/>
      <c r="I2" s="33"/>
      <c r="J2" s="33"/>
      <c r="K2" s="34"/>
    </row>
    <row r="3" spans="2:11" x14ac:dyDescent="0.25">
      <c r="B3" s="35"/>
      <c r="C3" s="36"/>
      <c r="D3" s="36"/>
      <c r="E3" s="36"/>
      <c r="F3" s="37" t="s">
        <v>36</v>
      </c>
      <c r="G3" s="37"/>
      <c r="H3" s="37"/>
      <c r="I3" s="37"/>
      <c r="J3" s="36"/>
      <c r="K3" s="38"/>
    </row>
    <row r="4" spans="2:11" x14ac:dyDescent="0.25">
      <c r="B4" s="35"/>
      <c r="C4" s="36"/>
      <c r="D4" s="36"/>
      <c r="E4" s="36"/>
      <c r="F4" s="37"/>
      <c r="G4" s="37"/>
      <c r="H4" s="37"/>
      <c r="I4" s="37"/>
      <c r="J4" s="36"/>
      <c r="K4" s="38"/>
    </row>
    <row r="5" spans="2:11" ht="15.75" x14ac:dyDescent="0.3">
      <c r="B5" s="35"/>
      <c r="C5" s="39" t="s">
        <v>22</v>
      </c>
      <c r="D5" s="39"/>
      <c r="E5" s="39"/>
      <c r="F5" s="39"/>
      <c r="G5" s="39"/>
      <c r="H5" s="39"/>
      <c r="I5" s="39"/>
      <c r="J5" s="39"/>
      <c r="K5" s="38"/>
    </row>
    <row r="6" spans="2:11" ht="13.5" customHeight="1" x14ac:dyDescent="0.3">
      <c r="B6" s="35"/>
      <c r="C6" s="39" t="s">
        <v>23</v>
      </c>
      <c r="D6" s="39"/>
      <c r="E6" s="39"/>
      <c r="F6" s="39"/>
      <c r="G6" s="39"/>
      <c r="H6" s="39"/>
      <c r="I6" s="39"/>
      <c r="J6" s="39"/>
      <c r="K6" s="38"/>
    </row>
    <row r="7" spans="2:11" ht="13.5" customHeight="1" x14ac:dyDescent="0.3">
      <c r="B7" s="35"/>
      <c r="C7" s="39" t="s">
        <v>24</v>
      </c>
      <c r="D7" s="39"/>
      <c r="E7" s="39"/>
      <c r="F7" s="39"/>
      <c r="G7" s="39"/>
      <c r="H7" s="39"/>
      <c r="I7" s="39"/>
      <c r="J7" s="39"/>
      <c r="K7" s="38"/>
    </row>
    <row r="8" spans="2:11" ht="13.5" customHeight="1" x14ac:dyDescent="0.3">
      <c r="B8" s="35"/>
      <c r="C8" s="39" t="s">
        <v>25</v>
      </c>
      <c r="D8" s="39"/>
      <c r="E8" s="39"/>
      <c r="F8" s="39"/>
      <c r="G8" s="39"/>
      <c r="H8" s="39"/>
      <c r="I8" s="39"/>
      <c r="J8" s="39"/>
      <c r="K8" s="38"/>
    </row>
    <row r="9" spans="2:11" ht="13.5" customHeight="1" x14ac:dyDescent="0.3">
      <c r="B9" s="35"/>
      <c r="C9" s="39" t="s">
        <v>26</v>
      </c>
      <c r="D9" s="39"/>
      <c r="E9" s="39"/>
      <c r="F9" s="39"/>
      <c r="G9" s="39"/>
      <c r="H9" s="39"/>
      <c r="I9" s="39"/>
      <c r="J9" s="39"/>
      <c r="K9" s="38"/>
    </row>
    <row r="10" spans="2:11" ht="12" customHeight="1" x14ac:dyDescent="0.25">
      <c r="B10" s="35"/>
      <c r="C10" s="36"/>
      <c r="D10" s="36"/>
      <c r="E10" s="36"/>
      <c r="F10" s="36"/>
      <c r="G10" s="36"/>
      <c r="H10" s="36"/>
      <c r="I10" s="36"/>
      <c r="J10" s="36"/>
      <c r="K10" s="38"/>
    </row>
    <row r="11" spans="2:11" ht="19.5" customHeight="1" thickBot="1" x14ac:dyDescent="0.3">
      <c r="B11" s="35"/>
      <c r="C11" s="40" t="s">
        <v>27</v>
      </c>
      <c r="D11" s="40"/>
      <c r="E11" s="40"/>
      <c r="F11" s="40"/>
      <c r="G11" s="40"/>
      <c r="H11" s="40"/>
      <c r="I11" s="40"/>
      <c r="J11" s="40"/>
      <c r="K11" s="38"/>
    </row>
    <row r="12" spans="2:11" ht="25.5" customHeight="1" thickBot="1" x14ac:dyDescent="0.3">
      <c r="B12" s="35"/>
      <c r="C12" s="27" t="s">
        <v>35</v>
      </c>
      <c r="D12" s="28" t="s">
        <v>32</v>
      </c>
      <c r="E12" s="29"/>
      <c r="F12" s="29"/>
      <c r="G12" s="29"/>
      <c r="H12" s="50" t="s">
        <v>72</v>
      </c>
      <c r="I12" s="50" t="s">
        <v>74</v>
      </c>
      <c r="J12" s="7" t="s">
        <v>73</v>
      </c>
      <c r="K12" s="38"/>
    </row>
    <row r="13" spans="2:11" ht="24.75" customHeight="1" x14ac:dyDescent="0.25">
      <c r="B13" s="35"/>
      <c r="C13" s="49"/>
      <c r="D13" s="59" t="s">
        <v>75</v>
      </c>
      <c r="E13" s="60"/>
      <c r="F13" s="60"/>
      <c r="G13" s="61"/>
      <c r="H13" s="56">
        <v>3</v>
      </c>
      <c r="I13" s="66">
        <v>2</v>
      </c>
      <c r="J13" s="51">
        <f>H13*I13</f>
        <v>6</v>
      </c>
      <c r="K13" s="38"/>
    </row>
    <row r="14" spans="2:11" ht="24.75" customHeight="1" x14ac:dyDescent="0.25">
      <c r="B14" s="35"/>
      <c r="C14" s="49"/>
      <c r="D14" s="62" t="s">
        <v>76</v>
      </c>
      <c r="E14" s="63"/>
      <c r="F14" s="63"/>
      <c r="G14" s="63"/>
      <c r="H14" s="57">
        <v>5</v>
      </c>
      <c r="I14" s="67">
        <v>3</v>
      </c>
      <c r="J14" s="52">
        <f t="shared" ref="J14:J18" si="0">H14*I14</f>
        <v>15</v>
      </c>
      <c r="K14" s="38"/>
    </row>
    <row r="15" spans="2:11" ht="24.75" customHeight="1" x14ac:dyDescent="0.25">
      <c r="B15" s="35"/>
      <c r="C15" s="49"/>
      <c r="D15" s="62" t="s">
        <v>77</v>
      </c>
      <c r="E15" s="63"/>
      <c r="F15" s="63"/>
      <c r="G15" s="63"/>
      <c r="H15" s="57">
        <v>5</v>
      </c>
      <c r="I15" s="67">
        <v>3</v>
      </c>
      <c r="J15" s="52">
        <f t="shared" si="0"/>
        <v>15</v>
      </c>
      <c r="K15" s="38"/>
    </row>
    <row r="16" spans="2:11" ht="24.75" customHeight="1" x14ac:dyDescent="0.25">
      <c r="B16" s="35"/>
      <c r="C16" s="49"/>
      <c r="D16" s="62" t="s">
        <v>78</v>
      </c>
      <c r="E16" s="63"/>
      <c r="F16" s="63"/>
      <c r="G16" s="63"/>
      <c r="H16" s="57">
        <v>4</v>
      </c>
      <c r="I16" s="67">
        <v>4</v>
      </c>
      <c r="J16" s="52">
        <f t="shared" si="0"/>
        <v>16</v>
      </c>
      <c r="K16" s="38"/>
    </row>
    <row r="17" spans="2:11" ht="24.75" customHeight="1" x14ac:dyDescent="0.25">
      <c r="B17" s="35"/>
      <c r="C17" s="49"/>
      <c r="D17" s="62" t="s">
        <v>79</v>
      </c>
      <c r="E17" s="63"/>
      <c r="F17" s="63"/>
      <c r="G17" s="63"/>
      <c r="H17" s="57">
        <v>1</v>
      </c>
      <c r="I17" s="67">
        <v>4</v>
      </c>
      <c r="J17" s="52">
        <f t="shared" si="0"/>
        <v>4</v>
      </c>
      <c r="K17" s="38"/>
    </row>
    <row r="18" spans="2:11" ht="24.75" customHeight="1" thickBot="1" x14ac:dyDescent="0.3">
      <c r="B18" s="35"/>
      <c r="C18" s="49"/>
      <c r="D18" s="64" t="s">
        <v>80</v>
      </c>
      <c r="E18" s="65"/>
      <c r="F18" s="65"/>
      <c r="G18" s="65"/>
      <c r="H18" s="58">
        <v>4</v>
      </c>
      <c r="I18" s="55">
        <v>2.5</v>
      </c>
      <c r="J18" s="52">
        <f t="shared" si="0"/>
        <v>10</v>
      </c>
      <c r="K18" s="38"/>
    </row>
    <row r="19" spans="2:11" ht="17.25" thickBot="1" x14ac:dyDescent="0.3">
      <c r="B19" s="35"/>
      <c r="C19" s="27"/>
      <c r="D19" s="48" t="s">
        <v>28</v>
      </c>
      <c r="E19" s="48" t="s">
        <v>29</v>
      </c>
      <c r="F19" s="48" t="s">
        <v>30</v>
      </c>
      <c r="G19" s="36"/>
      <c r="H19" s="41" t="s">
        <v>31</v>
      </c>
      <c r="I19" s="36"/>
      <c r="J19" s="53">
        <f>J13+J14+J15+J16+J17+J18</f>
        <v>66</v>
      </c>
      <c r="K19" s="38"/>
    </row>
    <row r="20" spans="2:11" ht="23.25" customHeight="1" thickBot="1" x14ac:dyDescent="0.3">
      <c r="B20" s="35"/>
      <c r="C20" s="27"/>
      <c r="D20" s="46">
        <v>24</v>
      </c>
      <c r="E20" s="46">
        <v>11</v>
      </c>
      <c r="F20" s="47">
        <v>2012</v>
      </c>
      <c r="G20" s="36"/>
      <c r="H20" s="41"/>
      <c r="I20" s="36"/>
      <c r="J20" s="54"/>
      <c r="K20" s="38"/>
    </row>
    <row r="21" spans="2:11" ht="6.75" customHeight="1" x14ac:dyDescent="0.25">
      <c r="B21" s="35"/>
      <c r="C21" s="36"/>
      <c r="D21" s="36"/>
      <c r="E21" s="36"/>
      <c r="F21" s="36"/>
      <c r="G21" s="36"/>
      <c r="H21" s="36"/>
      <c r="I21" s="36"/>
      <c r="J21" s="36"/>
      <c r="K21" s="38"/>
    </row>
    <row r="22" spans="2:11" ht="15" customHeight="1" x14ac:dyDescent="0.25">
      <c r="B22" s="35"/>
      <c r="C22" s="36"/>
      <c r="D22" s="42" t="s">
        <v>33</v>
      </c>
      <c r="E22" s="42"/>
      <c r="F22" s="42"/>
      <c r="G22" s="36"/>
      <c r="H22" s="36"/>
      <c r="I22" s="36"/>
      <c r="J22" s="36"/>
      <c r="K22" s="38"/>
    </row>
    <row r="23" spans="2:11" ht="15" customHeight="1" x14ac:dyDescent="0.25">
      <c r="B23" s="35"/>
      <c r="C23" s="43"/>
      <c r="D23" s="42"/>
      <c r="E23" s="42"/>
      <c r="F23" s="42"/>
      <c r="G23" s="36"/>
      <c r="H23" s="36"/>
      <c r="I23" s="36" t="s">
        <v>34</v>
      </c>
      <c r="J23" s="36"/>
      <c r="K23" s="38"/>
    </row>
    <row r="24" spans="2:11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8"/>
    </row>
    <row r="25" spans="2:11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8"/>
    </row>
    <row r="26" spans="2:11" ht="15.75" thickBot="1" x14ac:dyDescent="0.3">
      <c r="B26" s="44"/>
      <c r="C26" s="45"/>
      <c r="D26" s="45"/>
      <c r="E26" s="45"/>
      <c r="F26" s="45"/>
      <c r="G26" s="45"/>
      <c r="H26" s="45"/>
      <c r="I26" s="45"/>
      <c r="J26" s="45"/>
      <c r="K26" s="8"/>
    </row>
  </sheetData>
  <sheetProtection password="CF7A" sheet="1" objects="1" scenarios="1" formatCells="0" selectLockedCells="1"/>
  <mergeCells count="19">
    <mergeCell ref="D16:G16"/>
    <mergeCell ref="D17:G17"/>
    <mergeCell ref="D18:G18"/>
    <mergeCell ref="C8:J8"/>
    <mergeCell ref="D12:G12"/>
    <mergeCell ref="D13:G13"/>
    <mergeCell ref="D14:G14"/>
    <mergeCell ref="D15:G15"/>
    <mergeCell ref="C2:J2"/>
    <mergeCell ref="F3:I4"/>
    <mergeCell ref="C5:J5"/>
    <mergeCell ref="C6:J6"/>
    <mergeCell ref="C7:J7"/>
    <mergeCell ref="D22:F23"/>
    <mergeCell ref="C12:C20"/>
    <mergeCell ref="C9:J9"/>
    <mergeCell ref="C11:J11"/>
    <mergeCell ref="H19:H20"/>
    <mergeCell ref="J19:J20"/>
  </mergeCells>
  <conditionalFormatting sqref="J13:J1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{DD2F41CB-4758-4563-AF07-BF5EEEC64783}</x14:id>
        </ext>
      </extLst>
    </cfRule>
  </conditionalFormatting>
  <pageMargins left="0.92" right="0.49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2F41CB-4758-4563-AF07-BF5EEEC647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J13:J18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zoomScaleNormal="100" workbookViewId="0">
      <selection activeCell="H2" sqref="H2"/>
    </sheetView>
  </sheetViews>
  <sheetFormatPr baseColWidth="10" defaultRowHeight="15" x14ac:dyDescent="0.25"/>
  <cols>
    <col min="1" max="1" width="4.42578125" customWidth="1"/>
    <col min="2" max="2" width="7.140625" customWidth="1"/>
    <col min="3" max="6" width="12.85546875" customWidth="1"/>
    <col min="7" max="7" width="14.140625" customWidth="1"/>
    <col min="8" max="8" width="14" customWidth="1"/>
    <col min="9" max="9" width="14.5703125" customWidth="1"/>
  </cols>
  <sheetData>
    <row r="1" spans="2:14" ht="27" thickBot="1" x14ac:dyDescent="0.45">
      <c r="B1" s="30" t="s">
        <v>44</v>
      </c>
      <c r="C1" s="30"/>
      <c r="D1" s="30"/>
      <c r="E1" s="30"/>
      <c r="F1" s="30"/>
      <c r="G1" s="30"/>
      <c r="H1" s="30"/>
      <c r="I1" s="30"/>
    </row>
    <row r="2" spans="2:14" ht="45.75" thickBot="1" x14ac:dyDescent="0.3">
      <c r="B2" s="14" t="s">
        <v>37</v>
      </c>
      <c r="C2" s="15" t="s">
        <v>38</v>
      </c>
      <c r="D2" s="15" t="s">
        <v>39</v>
      </c>
      <c r="E2" s="15" t="s">
        <v>40</v>
      </c>
      <c r="F2" s="15" t="s">
        <v>41</v>
      </c>
      <c r="G2" s="15" t="s">
        <v>42</v>
      </c>
      <c r="H2" s="15" t="s">
        <v>66</v>
      </c>
      <c r="I2" s="16" t="s">
        <v>43</v>
      </c>
    </row>
    <row r="3" spans="2:14" x14ac:dyDescent="0.25">
      <c r="B3" s="10">
        <v>1</v>
      </c>
      <c r="C3" s="10" t="s">
        <v>46</v>
      </c>
      <c r="D3" s="10" t="s">
        <v>56</v>
      </c>
      <c r="E3" s="11">
        <v>800</v>
      </c>
      <c r="F3" s="11">
        <v>850</v>
      </c>
      <c r="G3" s="11">
        <v>870</v>
      </c>
      <c r="H3" s="11">
        <v>870</v>
      </c>
      <c r="I3" s="12">
        <f>E3+F3+G3</f>
        <v>2520</v>
      </c>
      <c r="J3" s="17"/>
      <c r="K3" s="17" t="s">
        <v>67</v>
      </c>
      <c r="L3" s="17"/>
      <c r="M3" s="17"/>
      <c r="N3" s="17"/>
    </row>
    <row r="4" spans="2:14" x14ac:dyDescent="0.25">
      <c r="B4" s="9">
        <v>2</v>
      </c>
      <c r="C4" s="9" t="s">
        <v>47</v>
      </c>
      <c r="D4" s="9" t="s">
        <v>57</v>
      </c>
      <c r="E4" s="12">
        <v>900</v>
      </c>
      <c r="F4" s="12">
        <v>900</v>
      </c>
      <c r="G4" s="12">
        <v>920</v>
      </c>
      <c r="H4" s="12">
        <v>920</v>
      </c>
      <c r="I4" s="12">
        <f t="shared" ref="I4:I12" si="0">E4+F4+G4</f>
        <v>2720</v>
      </c>
      <c r="J4" s="17"/>
      <c r="K4" s="17" t="s">
        <v>71</v>
      </c>
      <c r="L4" s="17"/>
      <c r="M4" s="17"/>
      <c r="N4" s="17"/>
    </row>
    <row r="5" spans="2:14" x14ac:dyDescent="0.25">
      <c r="B5" s="10">
        <v>3</v>
      </c>
      <c r="C5" s="9" t="s">
        <v>48</v>
      </c>
      <c r="D5" s="9" t="s">
        <v>58</v>
      </c>
      <c r="E5" s="12">
        <v>1000</v>
      </c>
      <c r="F5" s="12">
        <v>950</v>
      </c>
      <c r="G5" s="12">
        <v>970</v>
      </c>
      <c r="H5" s="12">
        <v>970</v>
      </c>
      <c r="I5" s="12">
        <f t="shared" si="0"/>
        <v>2920</v>
      </c>
      <c r="J5" s="17"/>
      <c r="K5" s="17" t="s">
        <v>68</v>
      </c>
      <c r="L5" s="17"/>
      <c r="M5" s="17"/>
      <c r="N5" s="17"/>
    </row>
    <row r="6" spans="2:14" x14ac:dyDescent="0.25">
      <c r="B6" s="9">
        <v>4</v>
      </c>
      <c r="C6" s="9" t="s">
        <v>49</v>
      </c>
      <c r="D6" s="9" t="s">
        <v>59</v>
      </c>
      <c r="E6" s="12">
        <v>1200</v>
      </c>
      <c r="F6" s="12">
        <v>900</v>
      </c>
      <c r="G6" s="12">
        <v>1000</v>
      </c>
      <c r="H6" s="12">
        <v>1000</v>
      </c>
      <c r="I6" s="12">
        <f t="shared" si="0"/>
        <v>3100</v>
      </c>
      <c r="J6" s="17"/>
      <c r="K6" s="17" t="s">
        <v>69</v>
      </c>
      <c r="L6" s="17"/>
      <c r="M6" s="17"/>
      <c r="N6" s="17"/>
    </row>
    <row r="7" spans="2:14" x14ac:dyDescent="0.25">
      <c r="B7" s="10">
        <v>5</v>
      </c>
      <c r="C7" s="9" t="s">
        <v>50</v>
      </c>
      <c r="D7" s="9" t="s">
        <v>60</v>
      </c>
      <c r="E7" s="12">
        <v>800</v>
      </c>
      <c r="F7" s="12">
        <v>750</v>
      </c>
      <c r="G7" s="12">
        <v>770</v>
      </c>
      <c r="H7" s="12">
        <v>770</v>
      </c>
      <c r="I7" s="12">
        <f t="shared" si="0"/>
        <v>2320</v>
      </c>
      <c r="J7" s="17"/>
      <c r="K7" s="17" t="s">
        <v>70</v>
      </c>
      <c r="L7" s="17"/>
      <c r="M7" s="17"/>
      <c r="N7" s="17"/>
    </row>
    <row r="8" spans="2:14" x14ac:dyDescent="0.25">
      <c r="B8" s="9">
        <v>6</v>
      </c>
      <c r="C8" s="9" t="s">
        <v>51</v>
      </c>
      <c r="D8" s="9" t="s">
        <v>61</v>
      </c>
      <c r="E8" s="12">
        <v>400</v>
      </c>
      <c r="F8" s="12">
        <v>400</v>
      </c>
      <c r="G8" s="12">
        <v>200</v>
      </c>
      <c r="H8" s="12">
        <v>500</v>
      </c>
      <c r="I8" s="12">
        <f t="shared" si="0"/>
        <v>1000</v>
      </c>
      <c r="J8" s="17"/>
    </row>
    <row r="9" spans="2:14" x14ac:dyDescent="0.25">
      <c r="B9" s="10">
        <v>7</v>
      </c>
      <c r="C9" s="9" t="s">
        <v>52</v>
      </c>
      <c r="D9" s="9" t="s">
        <v>62</v>
      </c>
      <c r="E9" s="12">
        <v>800</v>
      </c>
      <c r="F9" s="12">
        <v>750</v>
      </c>
      <c r="G9" s="12">
        <v>770</v>
      </c>
      <c r="H9" s="12">
        <v>770</v>
      </c>
      <c r="I9" s="12">
        <f t="shared" si="0"/>
        <v>2320</v>
      </c>
      <c r="J9" s="17"/>
    </row>
    <row r="10" spans="2:14" x14ac:dyDescent="0.25">
      <c r="B10" s="9">
        <v>8</v>
      </c>
      <c r="C10" s="9" t="s">
        <v>53</v>
      </c>
      <c r="D10" s="9" t="s">
        <v>63</v>
      </c>
      <c r="E10" s="12">
        <v>950</v>
      </c>
      <c r="F10" s="12">
        <v>900</v>
      </c>
      <c r="G10" s="12">
        <v>930</v>
      </c>
      <c r="H10" s="12">
        <v>930</v>
      </c>
      <c r="I10" s="12">
        <f t="shared" si="0"/>
        <v>2780</v>
      </c>
      <c r="J10" s="17"/>
    </row>
    <row r="11" spans="2:14" x14ac:dyDescent="0.25">
      <c r="B11" s="10">
        <v>9</v>
      </c>
      <c r="C11" s="9" t="s">
        <v>54</v>
      </c>
      <c r="D11" s="9" t="s">
        <v>64</v>
      </c>
      <c r="E11" s="12">
        <v>500</v>
      </c>
      <c r="F11" s="12">
        <v>650</v>
      </c>
      <c r="G11" s="12">
        <v>620</v>
      </c>
      <c r="H11" s="12">
        <v>620</v>
      </c>
      <c r="I11" s="12">
        <f t="shared" si="0"/>
        <v>1770</v>
      </c>
      <c r="J11" s="17"/>
    </row>
    <row r="12" spans="2:14" x14ac:dyDescent="0.25">
      <c r="B12" s="9">
        <v>10</v>
      </c>
      <c r="C12" s="9" t="s">
        <v>55</v>
      </c>
      <c r="D12" s="9" t="s">
        <v>65</v>
      </c>
      <c r="E12" s="12">
        <v>750</v>
      </c>
      <c r="F12" s="12">
        <v>700</v>
      </c>
      <c r="G12" s="12">
        <v>720</v>
      </c>
      <c r="H12" s="12">
        <v>720</v>
      </c>
      <c r="I12" s="12">
        <f t="shared" si="0"/>
        <v>2170</v>
      </c>
      <c r="J12" s="17"/>
    </row>
    <row r="13" spans="2:14" x14ac:dyDescent="0.25">
      <c r="B13" s="10">
        <v>11</v>
      </c>
      <c r="C13" s="9"/>
      <c r="D13" s="9"/>
      <c r="E13" s="12"/>
      <c r="F13" s="12"/>
      <c r="G13" s="12"/>
      <c r="H13" s="12"/>
      <c r="I13" s="12">
        <v>400</v>
      </c>
      <c r="J13" s="17"/>
    </row>
    <row r="14" spans="2:14" x14ac:dyDescent="0.25">
      <c r="B14" s="9">
        <v>12</v>
      </c>
      <c r="C14" s="9"/>
      <c r="D14" s="9"/>
      <c r="E14" s="12"/>
      <c r="F14" s="12"/>
      <c r="G14" s="12"/>
      <c r="H14" s="12"/>
      <c r="I14" s="12">
        <v>800</v>
      </c>
      <c r="J14" s="17"/>
    </row>
    <row r="15" spans="2:14" x14ac:dyDescent="0.25">
      <c r="B15" s="10">
        <v>13</v>
      </c>
      <c r="C15" s="9"/>
      <c r="D15" s="9"/>
      <c r="E15" s="12"/>
      <c r="F15" s="12"/>
      <c r="G15" s="12"/>
      <c r="H15" s="12"/>
      <c r="I15" s="12">
        <v>2400</v>
      </c>
      <c r="J15" s="17"/>
    </row>
    <row r="16" spans="2:14" x14ac:dyDescent="0.25">
      <c r="B16" s="9">
        <v>14</v>
      </c>
      <c r="C16" s="9"/>
      <c r="D16" s="9"/>
      <c r="E16" s="12"/>
      <c r="F16" s="12"/>
      <c r="G16" s="12"/>
      <c r="H16" s="12"/>
      <c r="I16" s="12">
        <v>4000</v>
      </c>
      <c r="J16" s="17"/>
    </row>
    <row r="17" spans="2:10" x14ac:dyDescent="0.25">
      <c r="B17" s="10">
        <v>15</v>
      </c>
      <c r="C17" s="9"/>
      <c r="D17" s="9"/>
      <c r="E17" s="12"/>
      <c r="F17" s="12"/>
      <c r="G17" s="12"/>
      <c r="H17" s="12"/>
      <c r="I17" s="12">
        <v>450</v>
      </c>
      <c r="J17" s="17"/>
    </row>
    <row r="18" spans="2:10" x14ac:dyDescent="0.25">
      <c r="B18" s="9">
        <v>16</v>
      </c>
      <c r="C18" s="9"/>
      <c r="D18" s="9"/>
      <c r="E18" s="12"/>
      <c r="F18" s="12"/>
      <c r="G18" s="12"/>
      <c r="H18" s="12"/>
      <c r="I18" s="12">
        <v>1350</v>
      </c>
      <c r="J18" s="17"/>
    </row>
    <row r="19" spans="2:10" x14ac:dyDescent="0.25">
      <c r="B19" s="10">
        <v>17</v>
      </c>
      <c r="C19" s="9"/>
      <c r="D19" s="9"/>
      <c r="E19" s="12"/>
      <c r="F19" s="12"/>
      <c r="G19" s="12"/>
      <c r="H19" s="12"/>
      <c r="I19" s="12">
        <v>1200</v>
      </c>
      <c r="J19" s="17"/>
    </row>
    <row r="20" spans="2:10" x14ac:dyDescent="0.25">
      <c r="B20" s="9">
        <v>18</v>
      </c>
      <c r="C20" s="9"/>
      <c r="D20" s="9"/>
      <c r="E20" s="12"/>
      <c r="F20" s="12"/>
      <c r="G20" s="12"/>
      <c r="H20" s="12"/>
      <c r="I20" s="12">
        <v>350</v>
      </c>
      <c r="J20" s="17"/>
    </row>
    <row r="21" spans="2:10" ht="15.75" thickBot="1" x14ac:dyDescent="0.3">
      <c r="B21" s="31" t="s">
        <v>45</v>
      </c>
      <c r="C21" s="31"/>
      <c r="D21" s="31"/>
      <c r="E21" s="13"/>
      <c r="F21" s="13"/>
      <c r="G21" s="13"/>
      <c r="H21" s="13"/>
      <c r="I21" s="13"/>
    </row>
    <row r="22" spans="2:10" ht="15.75" thickTop="1" x14ac:dyDescent="0.25"/>
  </sheetData>
  <mergeCells count="2">
    <mergeCell ref="B1:I1"/>
    <mergeCell ref="B21:D21"/>
  </mergeCells>
  <conditionalFormatting sqref="E3:E12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{D25234F9-2C9C-45BE-86B0-A6FFC2D8BFC6}</x14:id>
        </ext>
      </extLst>
    </cfRule>
  </conditionalFormatting>
  <conditionalFormatting sqref="F3:F12">
    <cfRule type="colorScale" priority="10">
      <colorScale>
        <cfvo type="min"/>
        <cfvo type="max"/>
        <color rgb="FFFCFCFF"/>
        <color rgb="FF63BE7B"/>
      </colorScale>
    </cfRule>
  </conditionalFormatting>
  <conditionalFormatting sqref="G3:G12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3:H12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3:I12">
    <cfRule type="iconSet" priority="6">
      <iconSet iconSet="3Arrows">
        <cfvo type="percent" val="0"/>
        <cfvo type="num" val="1500"/>
        <cfvo type="num" val="2500"/>
      </iconSet>
    </cfRule>
  </conditionalFormatting>
  <conditionalFormatting sqref="I13:I20">
    <cfRule type="iconSet" priority="5">
      <iconSet iconSet="5Arrows">
        <cfvo type="percent" val="0"/>
        <cfvo type="num" val="1000"/>
        <cfvo type="num" val="1500"/>
        <cfvo type="num" val="2000"/>
        <cfvo type="num" val="2500"/>
      </iconSet>
    </cfRule>
  </conditionalFormatting>
  <conditionalFormatting sqref="I3:I20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1">
      <iconSet iconSet="5Arrows">
        <cfvo type="percent" val="0"/>
        <cfvo type="num" val="1000"/>
        <cfvo type="num" val="1500"/>
        <cfvo type="num" val="2000"/>
        <cfvo type="num" val="2500"/>
      </iconSet>
    </cfRule>
  </conditionalFormatting>
  <conditionalFormatting sqref="I3:I12">
    <cfRule type="iconSet" priority="3">
      <iconSet iconSet="5Arrows">
        <cfvo type="percent" val="0"/>
        <cfvo type="num" val="1000"/>
        <cfvo type="num" val="1500"/>
        <cfvo type="num" val="2000"/>
        <cfvo type="num" val="2500"/>
      </iconSet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5234F9-2C9C-45BE-86B0-A6FFC2D8BFC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Horario</vt:lpstr>
      <vt:lpstr>Boleta de Venta</vt:lpstr>
      <vt:lpstr>Planilla de Pagos</vt:lpstr>
    </vt:vector>
  </TitlesOfParts>
  <Company>Peruano Canadiense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Usuario03</dc:creator>
  <cp:lastModifiedBy>PERUANO CANADIENSE</cp:lastModifiedBy>
  <cp:lastPrinted>2012-11-17T18:14:43Z</cp:lastPrinted>
  <dcterms:created xsi:type="dcterms:W3CDTF">2012-11-17T15:00:56Z</dcterms:created>
  <dcterms:modified xsi:type="dcterms:W3CDTF">2012-05-19T13:32:32Z</dcterms:modified>
</cp:coreProperties>
</file>