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8130" activeTab="1"/>
  </bookViews>
  <sheets>
    <sheet name="Eje_3_M" sheetId="1" r:id="rId1"/>
    <sheet name="Eje_3_D" sheetId="4" r:id="rId2"/>
  </sheets>
  <calcPr calcId="144525"/>
</workbook>
</file>

<file path=xl/calcChain.xml><?xml version="1.0" encoding="utf-8"?>
<calcChain xmlns="http://schemas.openxmlformats.org/spreadsheetml/2006/main">
  <c r="X5" i="1" l="1"/>
  <c r="Z5" i="1" s="1"/>
  <c r="X6" i="1"/>
  <c r="Z6" i="1" s="1"/>
  <c r="X7" i="1"/>
  <c r="Z7" i="1" s="1"/>
  <c r="X8" i="1"/>
  <c r="Z8" i="1" s="1"/>
  <c r="X9" i="1"/>
  <c r="Z9" i="1" s="1"/>
  <c r="X10" i="1"/>
  <c r="Z10" i="1" s="1"/>
  <c r="X11" i="1"/>
  <c r="Z11" i="1" s="1"/>
  <c r="X12" i="1"/>
  <c r="Z12" i="1" s="1"/>
  <c r="X13" i="1"/>
  <c r="Z13" i="1" s="1"/>
  <c r="X14" i="1"/>
  <c r="Z14" i="1" s="1"/>
  <c r="X15" i="1"/>
  <c r="Z15" i="1" s="1"/>
  <c r="X16" i="1"/>
  <c r="Z16" i="1" s="1"/>
  <c r="X17" i="1"/>
  <c r="Z17" i="1" s="1"/>
  <c r="W5" i="1"/>
  <c r="Y5" i="1" s="1"/>
  <c r="W6" i="1"/>
  <c r="Y6" i="1" s="1"/>
  <c r="W7" i="1"/>
  <c r="Y7" i="1" s="1"/>
  <c r="W8" i="1"/>
  <c r="Y8" i="1" s="1"/>
  <c r="W9" i="1"/>
  <c r="Y9" i="1" s="1"/>
  <c r="W10" i="1"/>
  <c r="Y10" i="1" s="1"/>
  <c r="W11" i="1"/>
  <c r="Y11" i="1" s="1"/>
  <c r="W12" i="1"/>
  <c r="Y12" i="1" s="1"/>
  <c r="W13" i="1"/>
  <c r="Y13" i="1" s="1"/>
  <c r="W14" i="1"/>
  <c r="Y14" i="1" s="1"/>
  <c r="W15" i="1"/>
  <c r="Y15" i="1" s="1"/>
  <c r="W16" i="1"/>
  <c r="Y16" i="1" s="1"/>
  <c r="W17" i="1"/>
  <c r="Y17" i="1" s="1"/>
</calcChain>
</file>

<file path=xl/sharedStrings.xml><?xml version="1.0" encoding="utf-8"?>
<sst xmlns="http://schemas.openxmlformats.org/spreadsheetml/2006/main" count="542" uniqueCount="40">
  <si>
    <t>CODIGO</t>
  </si>
  <si>
    <t>EMPLEADOS</t>
  </si>
  <si>
    <t xml:space="preserve">Total </t>
  </si>
  <si>
    <t>Total</t>
  </si>
  <si>
    <t xml:space="preserve">Porcentaje </t>
  </si>
  <si>
    <t>Porcentaje</t>
  </si>
  <si>
    <t>Asistencia</t>
  </si>
  <si>
    <t>Inasistencia</t>
  </si>
  <si>
    <t>Asistencia  %</t>
  </si>
  <si>
    <t>Inasistencia%</t>
  </si>
  <si>
    <t>E00001</t>
  </si>
  <si>
    <t>Baylon Pelaes, Katherine</t>
  </si>
  <si>
    <t>A</t>
  </si>
  <si>
    <t>E00002</t>
  </si>
  <si>
    <t>Dall´orso Cabrera, Carla Y.</t>
  </si>
  <si>
    <t>f</t>
  </si>
  <si>
    <t>E00003</t>
  </si>
  <si>
    <t>Lagos Chiri, Jacqueline G.</t>
  </si>
  <si>
    <t>E00004</t>
  </si>
  <si>
    <t>Rojas Enciso, Yanet Josefi</t>
  </si>
  <si>
    <t>E00005</t>
  </si>
  <si>
    <t>Yallico García, Jeimy Aldo</t>
  </si>
  <si>
    <t>F</t>
  </si>
  <si>
    <t>E00006</t>
  </si>
  <si>
    <t>Cajamarca Palomino, José</t>
  </si>
  <si>
    <t>E00007</t>
  </si>
  <si>
    <t>Camara Castillo, Carlos Manuel</t>
  </si>
  <si>
    <t>E00008</t>
  </si>
  <si>
    <t>Donayre Chavéz, Roxana M.</t>
  </si>
  <si>
    <t>E00009</t>
  </si>
  <si>
    <t>Muñoz Ramos, Cristhiams</t>
  </si>
  <si>
    <t>E00010</t>
  </si>
  <si>
    <t>Romeo Araujo, Janeth</t>
  </si>
  <si>
    <t>E00011</t>
  </si>
  <si>
    <t>Valencia Quintanilla, Maritza Ines</t>
  </si>
  <si>
    <t>E00012</t>
  </si>
  <si>
    <t>Alvites Anyosa, Fjeannie Francisca</t>
  </si>
  <si>
    <t>E00013</t>
  </si>
  <si>
    <t>De la Cruz Días, Leidy Jackeline</t>
  </si>
  <si>
    <t>CONTROL DE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</si>
</sst>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sz val="9"/>
      <color rgb="FF00B050"/>
      <name val="Calibri"/>
      <family val="2"/>
      <scheme val="minor"/>
    </font>
    <font>
      <sz val="9"/>
      <color theme="3" tint="-0.249977111117893"/>
      <name val="Calibri"/>
      <family val="2"/>
      <scheme val="minor"/>
    </font>
    <font>
      <sz val="9"/>
      <color theme="3" tint="-0.249977111117893"/>
      <name val="Arial Narro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/>
    <xf numFmtId="0" fontId="1" fillId="0" borderId="0" xfId="0" applyFont="1"/>
    <xf numFmtId="0" fontId="5" fillId="0" borderId="3" xfId="0" applyFont="1" applyBorder="1"/>
    <xf numFmtId="0" fontId="7" fillId="0" borderId="3" xfId="0" applyFont="1" applyBorder="1" applyAlignment="1"/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6" xfId="0" applyFont="1" applyBorder="1"/>
    <xf numFmtId="1" fontId="4" fillId="0" borderId="6" xfId="0" applyNumberFormat="1" applyFont="1" applyBorder="1" applyAlignment="1">
      <alignment horizontal="left" indent="2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10" xfId="0" applyFont="1" applyBorder="1"/>
    <xf numFmtId="0" fontId="4" fillId="0" borderId="11" xfId="0" applyFont="1" applyBorder="1"/>
    <xf numFmtId="0" fontId="5" fillId="0" borderId="2" xfId="0" applyFont="1" applyBorder="1"/>
    <xf numFmtId="0" fontId="4" fillId="0" borderId="12" xfId="0" applyFont="1" applyBorder="1"/>
    <xf numFmtId="164" fontId="8" fillId="0" borderId="5" xfId="0" applyNumberFormat="1" applyFont="1" applyBorder="1"/>
    <xf numFmtId="164" fontId="8" fillId="0" borderId="6" xfId="0" applyNumberFormat="1" applyFont="1" applyBorder="1"/>
    <xf numFmtId="0" fontId="7" fillId="0" borderId="6" xfId="0" applyFont="1" applyBorder="1" applyAlignment="1"/>
    <xf numFmtId="0" fontId="4" fillId="0" borderId="13" xfId="0" applyFont="1" applyBorder="1"/>
    <xf numFmtId="2" fontId="4" fillId="0" borderId="13" xfId="0" applyNumberFormat="1" applyFont="1" applyBorder="1"/>
    <xf numFmtId="10" fontId="4" fillId="0" borderId="4" xfId="0" applyNumberFormat="1" applyFont="1" applyBorder="1" applyAlignment="1">
      <alignment horizontal="center" vertical="center"/>
    </xf>
    <xf numFmtId="10" fontId="4" fillId="0" borderId="12" xfId="0" applyNumberFormat="1" applyFont="1" applyBorder="1" applyAlignment="1">
      <alignment horizontal="center" vertical="center"/>
    </xf>
    <xf numFmtId="10" fontId="4" fillId="0" borderId="14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Z19"/>
  <sheetViews>
    <sheetView topLeftCell="C1" workbookViewId="0">
      <selection activeCell="G25" sqref="G25"/>
    </sheetView>
  </sheetViews>
  <sheetFormatPr baseColWidth="10" defaultRowHeight="15" x14ac:dyDescent="0.25"/>
  <cols>
    <col min="4" max="4" width="31.7109375" style="2" bestFit="1" customWidth="1"/>
    <col min="5" max="22" width="4.7109375" customWidth="1"/>
    <col min="25" max="25" width="13" bestFit="1" customWidth="1"/>
  </cols>
  <sheetData>
    <row r="1" spans="3:26" ht="26.25" x14ac:dyDescent="0.4">
      <c r="E1" s="29" t="s">
        <v>39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3:26" ht="15.75" thickBot="1" x14ac:dyDescent="0.3"/>
    <row r="3" spans="3:26" ht="16.5" thickTop="1" thickBot="1" x14ac:dyDescent="0.3">
      <c r="C3" s="26" t="s">
        <v>0</v>
      </c>
      <c r="D3" s="27" t="s">
        <v>1</v>
      </c>
      <c r="E3" s="1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4" t="s">
        <v>2</v>
      </c>
      <c r="X3" s="4" t="s">
        <v>3</v>
      </c>
      <c r="Y3" s="5" t="s">
        <v>4</v>
      </c>
      <c r="Z3" s="14" t="s">
        <v>5</v>
      </c>
    </row>
    <row r="4" spans="3:26" ht="16.5" thickTop="1" thickBot="1" x14ac:dyDescent="0.3">
      <c r="C4" s="26"/>
      <c r="D4" s="28"/>
      <c r="E4" s="15">
        <v>37230</v>
      </c>
      <c r="F4" s="16">
        <v>37230</v>
      </c>
      <c r="G4" s="16">
        <v>37237</v>
      </c>
      <c r="H4" s="16">
        <v>37238</v>
      </c>
      <c r="I4" s="16">
        <v>37244</v>
      </c>
      <c r="J4" s="16">
        <v>37245</v>
      </c>
      <c r="K4" s="16">
        <v>37251</v>
      </c>
      <c r="L4" s="16">
        <v>37252</v>
      </c>
      <c r="M4" s="16">
        <v>37258</v>
      </c>
      <c r="N4" s="16">
        <v>37259</v>
      </c>
      <c r="O4" s="16">
        <v>37265</v>
      </c>
      <c r="P4" s="16">
        <v>37266</v>
      </c>
      <c r="Q4" s="16">
        <v>37272</v>
      </c>
      <c r="R4" s="16">
        <v>37273</v>
      </c>
      <c r="S4" s="16">
        <v>37279</v>
      </c>
      <c r="T4" s="16">
        <v>37280</v>
      </c>
      <c r="U4" s="16">
        <v>37286</v>
      </c>
      <c r="V4" s="16">
        <v>37287</v>
      </c>
      <c r="W4" s="17" t="s">
        <v>6</v>
      </c>
      <c r="X4" s="17" t="s">
        <v>7</v>
      </c>
      <c r="Y4" s="7" t="s">
        <v>8</v>
      </c>
      <c r="Z4" s="18" t="s">
        <v>9</v>
      </c>
    </row>
    <row r="5" spans="3:26" ht="15.75" thickTop="1" x14ac:dyDescent="0.25">
      <c r="C5" s="24" t="s">
        <v>10</v>
      </c>
      <c r="D5" s="11" t="s">
        <v>11</v>
      </c>
      <c r="E5" s="9" t="s">
        <v>22</v>
      </c>
      <c r="F5" s="6" t="s">
        <v>12</v>
      </c>
      <c r="G5" s="6" t="s">
        <v>12</v>
      </c>
      <c r="H5" s="6" t="s">
        <v>22</v>
      </c>
      <c r="I5" s="6" t="s">
        <v>12</v>
      </c>
      <c r="J5" s="6" t="s">
        <v>12</v>
      </c>
      <c r="K5" s="6" t="s">
        <v>12</v>
      </c>
      <c r="L5" s="6" t="s">
        <v>12</v>
      </c>
      <c r="M5" s="6" t="s">
        <v>22</v>
      </c>
      <c r="N5" s="6" t="s">
        <v>12</v>
      </c>
      <c r="O5" s="6" t="s">
        <v>12</v>
      </c>
      <c r="P5" s="6" t="s">
        <v>12</v>
      </c>
      <c r="Q5" s="6" t="s">
        <v>12</v>
      </c>
      <c r="R5" s="6" t="s">
        <v>12</v>
      </c>
      <c r="S5" s="6" t="s">
        <v>12</v>
      </c>
      <c r="T5" s="6" t="s">
        <v>12</v>
      </c>
      <c r="U5" s="6" t="s">
        <v>12</v>
      </c>
      <c r="V5" s="6" t="s">
        <v>12</v>
      </c>
      <c r="W5" s="6">
        <f t="shared" ref="W5:W17" si="0">COUNTIF(E5:V5,"A")</f>
        <v>15</v>
      </c>
      <c r="X5" s="6">
        <f t="shared" ref="X5:X17" si="1">COUNTIF(E5:V5,"F")</f>
        <v>3</v>
      </c>
      <c r="Y5" s="20">
        <f t="shared" ref="Y5:Y17" si="2">W5/COUNTA(E5:V5)</f>
        <v>0.83333333333333337</v>
      </c>
      <c r="Z5" s="21">
        <f t="shared" ref="Z5:Z17" si="3">X5/COUNTA(E5:V5)</f>
        <v>0.16666666666666666</v>
      </c>
    </row>
    <row r="6" spans="3:26" x14ac:dyDescent="0.25">
      <c r="C6" s="25" t="s">
        <v>13</v>
      </c>
      <c r="D6" s="11" t="s">
        <v>14</v>
      </c>
      <c r="E6" s="9" t="s">
        <v>12</v>
      </c>
      <c r="F6" s="6" t="s">
        <v>12</v>
      </c>
      <c r="G6" s="6" t="s">
        <v>12</v>
      </c>
      <c r="H6" s="6" t="s">
        <v>12</v>
      </c>
      <c r="I6" s="6" t="s">
        <v>12</v>
      </c>
      <c r="J6" s="6" t="s">
        <v>12</v>
      </c>
      <c r="K6" s="6" t="s">
        <v>12</v>
      </c>
      <c r="L6" s="6" t="s">
        <v>12</v>
      </c>
      <c r="M6" s="6" t="s">
        <v>12</v>
      </c>
      <c r="N6" s="6" t="s">
        <v>12</v>
      </c>
      <c r="O6" s="6" t="s">
        <v>12</v>
      </c>
      <c r="P6" s="6" t="s">
        <v>15</v>
      </c>
      <c r="Q6" s="6" t="s">
        <v>12</v>
      </c>
      <c r="R6" s="6" t="s">
        <v>12</v>
      </c>
      <c r="S6" s="6" t="s">
        <v>12</v>
      </c>
      <c r="T6" s="6" t="s">
        <v>12</v>
      </c>
      <c r="U6" s="6" t="s">
        <v>12</v>
      </c>
      <c r="V6" s="6" t="s">
        <v>12</v>
      </c>
      <c r="W6" s="6">
        <f t="shared" si="0"/>
        <v>17</v>
      </c>
      <c r="X6" s="6">
        <f t="shared" si="1"/>
        <v>1</v>
      </c>
      <c r="Y6" s="20">
        <f t="shared" si="2"/>
        <v>0.94444444444444442</v>
      </c>
      <c r="Z6" s="22">
        <f t="shared" si="3"/>
        <v>5.5555555555555552E-2</v>
      </c>
    </row>
    <row r="7" spans="3:26" x14ac:dyDescent="0.25">
      <c r="C7" s="25" t="s">
        <v>16</v>
      </c>
      <c r="D7" s="11" t="s">
        <v>17</v>
      </c>
      <c r="E7" s="9" t="s">
        <v>12</v>
      </c>
      <c r="F7" s="6" t="s">
        <v>12</v>
      </c>
      <c r="G7" s="6" t="s">
        <v>12</v>
      </c>
      <c r="H7" s="6" t="s">
        <v>12</v>
      </c>
      <c r="I7" s="6" t="s">
        <v>12</v>
      </c>
      <c r="J7" s="6" t="s">
        <v>12</v>
      </c>
      <c r="K7" s="6" t="s">
        <v>12</v>
      </c>
      <c r="L7" s="6" t="s">
        <v>12</v>
      </c>
      <c r="M7" s="6" t="s">
        <v>12</v>
      </c>
      <c r="N7" s="6" t="s">
        <v>12</v>
      </c>
      <c r="O7" s="6" t="s">
        <v>12</v>
      </c>
      <c r="P7" s="6" t="s">
        <v>12</v>
      </c>
      <c r="Q7" s="6" t="s">
        <v>12</v>
      </c>
      <c r="R7" s="6" t="s">
        <v>12</v>
      </c>
      <c r="S7" s="6" t="s">
        <v>12</v>
      </c>
      <c r="T7" s="6" t="s">
        <v>12</v>
      </c>
      <c r="U7" s="6" t="s">
        <v>12</v>
      </c>
      <c r="V7" s="6" t="s">
        <v>12</v>
      </c>
      <c r="W7" s="6">
        <f t="shared" si="0"/>
        <v>18</v>
      </c>
      <c r="X7" s="6">
        <f t="shared" si="1"/>
        <v>0</v>
      </c>
      <c r="Y7" s="20">
        <f t="shared" si="2"/>
        <v>1</v>
      </c>
      <c r="Z7" s="22">
        <f t="shared" si="3"/>
        <v>0</v>
      </c>
    </row>
    <row r="8" spans="3:26" x14ac:dyDescent="0.25">
      <c r="C8" s="25" t="s">
        <v>18</v>
      </c>
      <c r="D8" s="11" t="s">
        <v>19</v>
      </c>
      <c r="E8" s="9" t="s">
        <v>12</v>
      </c>
      <c r="F8" s="6" t="s">
        <v>12</v>
      </c>
      <c r="G8" s="6" t="s">
        <v>12</v>
      </c>
      <c r="H8" s="6" t="s">
        <v>12</v>
      </c>
      <c r="I8" s="6" t="s">
        <v>12</v>
      </c>
      <c r="J8" s="6" t="s">
        <v>12</v>
      </c>
      <c r="K8" s="6" t="s">
        <v>12</v>
      </c>
      <c r="L8" s="6" t="s">
        <v>12</v>
      </c>
      <c r="M8" s="6" t="s">
        <v>12</v>
      </c>
      <c r="N8" s="6" t="s">
        <v>12</v>
      </c>
      <c r="O8" s="6" t="s">
        <v>12</v>
      </c>
      <c r="P8" s="6" t="s">
        <v>12</v>
      </c>
      <c r="Q8" s="6" t="s">
        <v>12</v>
      </c>
      <c r="R8" s="6" t="s">
        <v>12</v>
      </c>
      <c r="S8" s="6" t="s">
        <v>12</v>
      </c>
      <c r="T8" s="6" t="s">
        <v>12</v>
      </c>
      <c r="U8" s="6" t="s">
        <v>12</v>
      </c>
      <c r="V8" s="6" t="s">
        <v>12</v>
      </c>
      <c r="W8" s="6">
        <f t="shared" si="0"/>
        <v>18</v>
      </c>
      <c r="X8" s="6">
        <f t="shared" si="1"/>
        <v>0</v>
      </c>
      <c r="Y8" s="20">
        <f t="shared" si="2"/>
        <v>1</v>
      </c>
      <c r="Z8" s="22">
        <f t="shared" si="3"/>
        <v>0</v>
      </c>
    </row>
    <row r="9" spans="3:26" x14ac:dyDescent="0.25">
      <c r="C9" s="25" t="s">
        <v>20</v>
      </c>
      <c r="D9" s="11" t="s">
        <v>21</v>
      </c>
      <c r="E9" s="9" t="s">
        <v>12</v>
      </c>
      <c r="F9" s="6" t="s">
        <v>12</v>
      </c>
      <c r="G9" s="6" t="s">
        <v>12</v>
      </c>
      <c r="H9" s="6" t="s">
        <v>12</v>
      </c>
      <c r="I9" s="6" t="s">
        <v>12</v>
      </c>
      <c r="J9" s="6" t="s">
        <v>12</v>
      </c>
      <c r="K9" s="6" t="s">
        <v>12</v>
      </c>
      <c r="L9" s="6" t="s">
        <v>12</v>
      </c>
      <c r="M9" s="6" t="s">
        <v>12</v>
      </c>
      <c r="N9" s="6" t="s">
        <v>12</v>
      </c>
      <c r="O9" s="6" t="s">
        <v>12</v>
      </c>
      <c r="P9" s="6" t="s">
        <v>22</v>
      </c>
      <c r="Q9" s="6" t="s">
        <v>12</v>
      </c>
      <c r="R9" s="6" t="s">
        <v>12</v>
      </c>
      <c r="S9" s="6" t="s">
        <v>12</v>
      </c>
      <c r="T9" s="6" t="s">
        <v>12</v>
      </c>
      <c r="U9" s="6" t="s">
        <v>12</v>
      </c>
      <c r="V9" s="6" t="s">
        <v>12</v>
      </c>
      <c r="W9" s="6">
        <f t="shared" si="0"/>
        <v>17</v>
      </c>
      <c r="X9" s="6">
        <f t="shared" si="1"/>
        <v>1</v>
      </c>
      <c r="Y9" s="20">
        <f t="shared" si="2"/>
        <v>0.94444444444444442</v>
      </c>
      <c r="Z9" s="22">
        <f t="shared" si="3"/>
        <v>5.5555555555555552E-2</v>
      </c>
    </row>
    <row r="10" spans="3:26" x14ac:dyDescent="0.25">
      <c r="C10" s="25" t="s">
        <v>23</v>
      </c>
      <c r="D10" s="11" t="s">
        <v>24</v>
      </c>
      <c r="E10" s="9" t="s">
        <v>12</v>
      </c>
      <c r="F10" s="6" t="s">
        <v>12</v>
      </c>
      <c r="G10" s="6" t="s">
        <v>22</v>
      </c>
      <c r="H10" s="6" t="s">
        <v>12</v>
      </c>
      <c r="I10" s="6" t="s">
        <v>22</v>
      </c>
      <c r="J10" s="6" t="s">
        <v>12</v>
      </c>
      <c r="K10" s="6" t="s">
        <v>22</v>
      </c>
      <c r="L10" s="6" t="s">
        <v>12</v>
      </c>
      <c r="M10" s="6" t="s">
        <v>12</v>
      </c>
      <c r="N10" s="6" t="s">
        <v>12</v>
      </c>
      <c r="O10" s="6" t="s">
        <v>22</v>
      </c>
      <c r="P10" s="6" t="s">
        <v>12</v>
      </c>
      <c r="Q10" s="6" t="s">
        <v>12</v>
      </c>
      <c r="R10" s="6" t="s">
        <v>22</v>
      </c>
      <c r="S10" s="6" t="s">
        <v>12</v>
      </c>
      <c r="T10" s="6" t="s">
        <v>12</v>
      </c>
      <c r="U10" s="6" t="s">
        <v>12</v>
      </c>
      <c r="V10" s="6" t="s">
        <v>12</v>
      </c>
      <c r="W10" s="6">
        <f t="shared" si="0"/>
        <v>13</v>
      </c>
      <c r="X10" s="6">
        <f t="shared" si="1"/>
        <v>5</v>
      </c>
      <c r="Y10" s="20">
        <f t="shared" si="2"/>
        <v>0.72222222222222221</v>
      </c>
      <c r="Z10" s="22">
        <f t="shared" si="3"/>
        <v>0.27777777777777779</v>
      </c>
    </row>
    <row r="11" spans="3:26" x14ac:dyDescent="0.25">
      <c r="C11" s="25" t="s">
        <v>25</v>
      </c>
      <c r="D11" s="11" t="s">
        <v>26</v>
      </c>
      <c r="E11" s="9" t="s">
        <v>12</v>
      </c>
      <c r="F11" s="6" t="s">
        <v>22</v>
      </c>
      <c r="G11" s="6" t="s">
        <v>12</v>
      </c>
      <c r="H11" s="6" t="s">
        <v>12</v>
      </c>
      <c r="I11" s="6" t="s">
        <v>22</v>
      </c>
      <c r="J11" s="6" t="s">
        <v>12</v>
      </c>
      <c r="K11" s="6" t="s">
        <v>12</v>
      </c>
      <c r="L11" s="6" t="s">
        <v>22</v>
      </c>
      <c r="M11" s="6" t="s">
        <v>12</v>
      </c>
      <c r="N11" s="6" t="s">
        <v>12</v>
      </c>
      <c r="O11" s="6" t="s">
        <v>22</v>
      </c>
      <c r="P11" s="6" t="s">
        <v>12</v>
      </c>
      <c r="Q11" s="6" t="s">
        <v>12</v>
      </c>
      <c r="R11" s="6" t="s">
        <v>12</v>
      </c>
      <c r="S11" s="6" t="s">
        <v>22</v>
      </c>
      <c r="T11" s="6" t="s">
        <v>12</v>
      </c>
      <c r="U11" s="6" t="s">
        <v>12</v>
      </c>
      <c r="V11" s="6" t="s">
        <v>12</v>
      </c>
      <c r="W11" s="6">
        <f t="shared" si="0"/>
        <v>13</v>
      </c>
      <c r="X11" s="6">
        <f t="shared" si="1"/>
        <v>5</v>
      </c>
      <c r="Y11" s="20">
        <f t="shared" si="2"/>
        <v>0.72222222222222221</v>
      </c>
      <c r="Z11" s="22">
        <f t="shared" si="3"/>
        <v>0.27777777777777779</v>
      </c>
    </row>
    <row r="12" spans="3:26" x14ac:dyDescent="0.25">
      <c r="C12" s="25" t="s">
        <v>27</v>
      </c>
      <c r="D12" s="11" t="s">
        <v>28</v>
      </c>
      <c r="E12" s="9" t="s">
        <v>12</v>
      </c>
      <c r="F12" s="6" t="s">
        <v>12</v>
      </c>
      <c r="G12" s="6" t="s">
        <v>12</v>
      </c>
      <c r="H12" s="6" t="s">
        <v>12</v>
      </c>
      <c r="I12" s="6" t="s">
        <v>12</v>
      </c>
      <c r="J12" s="6" t="s">
        <v>22</v>
      </c>
      <c r="K12" s="6" t="s">
        <v>12</v>
      </c>
      <c r="L12" s="6" t="s">
        <v>22</v>
      </c>
      <c r="M12" s="6" t="s">
        <v>12</v>
      </c>
      <c r="N12" s="6" t="s">
        <v>12</v>
      </c>
      <c r="O12" s="6" t="s">
        <v>12</v>
      </c>
      <c r="P12" s="6" t="s">
        <v>12</v>
      </c>
      <c r="Q12" s="6" t="s">
        <v>12</v>
      </c>
      <c r="R12" s="6" t="s">
        <v>12</v>
      </c>
      <c r="S12" s="6" t="s">
        <v>12</v>
      </c>
      <c r="T12" s="6" t="s">
        <v>12</v>
      </c>
      <c r="U12" s="6" t="s">
        <v>12</v>
      </c>
      <c r="V12" s="6" t="s">
        <v>12</v>
      </c>
      <c r="W12" s="6">
        <f t="shared" si="0"/>
        <v>16</v>
      </c>
      <c r="X12" s="6">
        <f t="shared" si="1"/>
        <v>2</v>
      </c>
      <c r="Y12" s="20">
        <f t="shared" si="2"/>
        <v>0.88888888888888884</v>
      </c>
      <c r="Z12" s="22">
        <f t="shared" si="3"/>
        <v>0.1111111111111111</v>
      </c>
    </row>
    <row r="13" spans="3:26" x14ac:dyDescent="0.25">
      <c r="C13" s="25" t="s">
        <v>29</v>
      </c>
      <c r="D13" s="11" t="s">
        <v>30</v>
      </c>
      <c r="E13" s="9" t="s">
        <v>22</v>
      </c>
      <c r="F13" s="6" t="s">
        <v>22</v>
      </c>
      <c r="G13" s="6" t="s">
        <v>22</v>
      </c>
      <c r="H13" s="6" t="s">
        <v>22</v>
      </c>
      <c r="I13" s="6" t="s">
        <v>12</v>
      </c>
      <c r="J13" s="6" t="s">
        <v>12</v>
      </c>
      <c r="K13" s="6" t="s">
        <v>12</v>
      </c>
      <c r="L13" s="6" t="s">
        <v>12</v>
      </c>
      <c r="M13" s="6" t="s">
        <v>12</v>
      </c>
      <c r="N13" s="6" t="s">
        <v>12</v>
      </c>
      <c r="O13" s="6" t="s">
        <v>22</v>
      </c>
      <c r="P13" s="6" t="s">
        <v>12</v>
      </c>
      <c r="Q13" s="6" t="s">
        <v>12</v>
      </c>
      <c r="R13" s="6" t="s">
        <v>22</v>
      </c>
      <c r="S13" s="6" t="s">
        <v>12</v>
      </c>
      <c r="T13" s="6" t="s">
        <v>12</v>
      </c>
      <c r="U13" s="6" t="s">
        <v>12</v>
      </c>
      <c r="V13" s="6" t="s">
        <v>12</v>
      </c>
      <c r="W13" s="6">
        <f t="shared" si="0"/>
        <v>12</v>
      </c>
      <c r="X13" s="6">
        <f t="shared" si="1"/>
        <v>6</v>
      </c>
      <c r="Y13" s="20">
        <f t="shared" si="2"/>
        <v>0.66666666666666663</v>
      </c>
      <c r="Z13" s="22">
        <f t="shared" si="3"/>
        <v>0.33333333333333331</v>
      </c>
    </row>
    <row r="14" spans="3:26" x14ac:dyDescent="0.25">
      <c r="C14" s="25" t="s">
        <v>31</v>
      </c>
      <c r="D14" s="11" t="s">
        <v>32</v>
      </c>
      <c r="E14" s="9" t="s">
        <v>12</v>
      </c>
      <c r="F14" s="6" t="s">
        <v>12</v>
      </c>
      <c r="G14" s="6" t="s">
        <v>12</v>
      </c>
      <c r="H14" s="6" t="s">
        <v>12</v>
      </c>
      <c r="I14" s="6" t="s">
        <v>12</v>
      </c>
      <c r="J14" s="6" t="s">
        <v>12</v>
      </c>
      <c r="K14" s="6" t="s">
        <v>12</v>
      </c>
      <c r="L14" s="6" t="s">
        <v>12</v>
      </c>
      <c r="M14" s="6" t="s">
        <v>12</v>
      </c>
      <c r="N14" s="6" t="s">
        <v>12</v>
      </c>
      <c r="O14" s="6" t="s">
        <v>12</v>
      </c>
      <c r="P14" s="6" t="s">
        <v>12</v>
      </c>
      <c r="Q14" s="6" t="s">
        <v>22</v>
      </c>
      <c r="R14" s="6" t="s">
        <v>12</v>
      </c>
      <c r="S14" s="6" t="s">
        <v>12</v>
      </c>
      <c r="T14" s="6" t="s">
        <v>12</v>
      </c>
      <c r="U14" s="6" t="s">
        <v>12</v>
      </c>
      <c r="V14" s="6" t="s">
        <v>22</v>
      </c>
      <c r="W14" s="6">
        <f t="shared" si="0"/>
        <v>16</v>
      </c>
      <c r="X14" s="6">
        <f t="shared" si="1"/>
        <v>2</v>
      </c>
      <c r="Y14" s="20">
        <f t="shared" si="2"/>
        <v>0.88888888888888884</v>
      </c>
      <c r="Z14" s="22">
        <f t="shared" si="3"/>
        <v>0.1111111111111111</v>
      </c>
    </row>
    <row r="15" spans="3:26" x14ac:dyDescent="0.25">
      <c r="C15" s="25" t="s">
        <v>33</v>
      </c>
      <c r="D15" s="11" t="s">
        <v>34</v>
      </c>
      <c r="E15" s="9" t="s">
        <v>12</v>
      </c>
      <c r="F15" s="6" t="s">
        <v>22</v>
      </c>
      <c r="G15" s="6" t="s">
        <v>12</v>
      </c>
      <c r="H15" s="6" t="s">
        <v>12</v>
      </c>
      <c r="I15" s="6" t="s">
        <v>12</v>
      </c>
      <c r="J15" s="6" t="s">
        <v>12</v>
      </c>
      <c r="K15" s="6" t="s">
        <v>12</v>
      </c>
      <c r="L15" s="6" t="s">
        <v>12</v>
      </c>
      <c r="M15" s="6" t="s">
        <v>12</v>
      </c>
      <c r="N15" s="6" t="s">
        <v>12</v>
      </c>
      <c r="O15" s="6" t="s">
        <v>12</v>
      </c>
      <c r="P15" s="6" t="s">
        <v>12</v>
      </c>
      <c r="Q15" s="6" t="s">
        <v>12</v>
      </c>
      <c r="R15" s="6" t="s">
        <v>22</v>
      </c>
      <c r="S15" s="6" t="s">
        <v>22</v>
      </c>
      <c r="T15" s="6" t="s">
        <v>12</v>
      </c>
      <c r="U15" s="6" t="s">
        <v>12</v>
      </c>
      <c r="V15" s="6" t="s">
        <v>22</v>
      </c>
      <c r="W15" s="6">
        <f t="shared" si="0"/>
        <v>14</v>
      </c>
      <c r="X15" s="6">
        <f t="shared" si="1"/>
        <v>4</v>
      </c>
      <c r="Y15" s="20">
        <f t="shared" si="2"/>
        <v>0.77777777777777779</v>
      </c>
      <c r="Z15" s="22">
        <f t="shared" si="3"/>
        <v>0.22222222222222221</v>
      </c>
    </row>
    <row r="16" spans="3:26" x14ac:dyDescent="0.25">
      <c r="C16" s="25" t="s">
        <v>35</v>
      </c>
      <c r="D16" s="11" t="s">
        <v>36</v>
      </c>
      <c r="E16" s="9" t="s">
        <v>12</v>
      </c>
      <c r="F16" s="6" t="s">
        <v>12</v>
      </c>
      <c r="G16" s="6" t="s">
        <v>12</v>
      </c>
      <c r="H16" s="6" t="s">
        <v>12</v>
      </c>
      <c r="I16" s="6" t="s">
        <v>12</v>
      </c>
      <c r="J16" s="6" t="s">
        <v>12</v>
      </c>
      <c r="K16" s="6" t="s">
        <v>22</v>
      </c>
      <c r="L16" s="6" t="s">
        <v>12</v>
      </c>
      <c r="M16" s="6" t="s">
        <v>12</v>
      </c>
      <c r="N16" s="6" t="s">
        <v>12</v>
      </c>
      <c r="O16" s="6" t="s">
        <v>12</v>
      </c>
      <c r="P16" s="6" t="s">
        <v>12</v>
      </c>
      <c r="Q16" s="6" t="s">
        <v>12</v>
      </c>
      <c r="R16" s="6" t="s">
        <v>12</v>
      </c>
      <c r="S16" s="6" t="s">
        <v>12</v>
      </c>
      <c r="T16" s="6" t="s">
        <v>12</v>
      </c>
      <c r="U16" s="6" t="s">
        <v>12</v>
      </c>
      <c r="V16" s="6" t="s">
        <v>22</v>
      </c>
      <c r="W16" s="6">
        <f t="shared" si="0"/>
        <v>16</v>
      </c>
      <c r="X16" s="6">
        <f t="shared" si="1"/>
        <v>2</v>
      </c>
      <c r="Y16" s="20">
        <f t="shared" si="2"/>
        <v>0.88888888888888884</v>
      </c>
      <c r="Z16" s="22">
        <f t="shared" si="3"/>
        <v>0.1111111111111111</v>
      </c>
    </row>
    <row r="17" spans="3:26" x14ac:dyDescent="0.25">
      <c r="C17" s="25" t="s">
        <v>37</v>
      </c>
      <c r="D17" s="11" t="s">
        <v>38</v>
      </c>
      <c r="E17" s="9" t="s">
        <v>12</v>
      </c>
      <c r="F17" s="6" t="s">
        <v>12</v>
      </c>
      <c r="G17" s="6" t="s">
        <v>12</v>
      </c>
      <c r="H17" s="6" t="s">
        <v>12</v>
      </c>
      <c r="I17" s="6" t="s">
        <v>12</v>
      </c>
      <c r="J17" s="6" t="s">
        <v>12</v>
      </c>
      <c r="K17" s="6" t="s">
        <v>22</v>
      </c>
      <c r="L17" s="6" t="s">
        <v>12</v>
      </c>
      <c r="M17" s="6" t="s">
        <v>12</v>
      </c>
      <c r="N17" s="6" t="s">
        <v>12</v>
      </c>
      <c r="O17" s="6" t="s">
        <v>22</v>
      </c>
      <c r="P17" s="6" t="s">
        <v>12</v>
      </c>
      <c r="Q17" s="6" t="s">
        <v>22</v>
      </c>
      <c r="R17" s="6" t="s">
        <v>12</v>
      </c>
      <c r="S17" s="6" t="s">
        <v>22</v>
      </c>
      <c r="T17" s="6" t="s">
        <v>12</v>
      </c>
      <c r="U17" s="6" t="s">
        <v>22</v>
      </c>
      <c r="V17" s="6" t="s">
        <v>22</v>
      </c>
      <c r="W17" s="6">
        <f t="shared" si="0"/>
        <v>12</v>
      </c>
      <c r="X17" s="6">
        <f t="shared" si="1"/>
        <v>6</v>
      </c>
      <c r="Y17" s="20">
        <f t="shared" si="2"/>
        <v>0.66666666666666663</v>
      </c>
      <c r="Z17" s="22">
        <f t="shared" si="3"/>
        <v>0.33333333333333331</v>
      </c>
    </row>
    <row r="18" spans="3:26" ht="15.75" thickBot="1" x14ac:dyDescent="0.3">
      <c r="C18" s="23"/>
      <c r="D18" s="12"/>
      <c r="E18" s="10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8"/>
      <c r="Z18" s="19"/>
    </row>
    <row r="19" spans="3:26" ht="15.75" thickTop="1" x14ac:dyDescent="0.25"/>
  </sheetData>
  <mergeCells count="3">
    <mergeCell ref="C3:C4"/>
    <mergeCell ref="D3:D4"/>
    <mergeCell ref="E1:R1"/>
  </mergeCells>
  <pageMargins left="0.7" right="0.7" top="0.75" bottom="0.75" header="0.3" footer="0.3"/>
  <pageSetup paperSize="9" orientation="portrait" horizontalDpi="720" verticalDpi="72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Z19"/>
  <sheetViews>
    <sheetView tabSelected="1" topLeftCell="C1" workbookViewId="0">
      <selection activeCell="S21" sqref="S21"/>
    </sheetView>
  </sheetViews>
  <sheetFormatPr baseColWidth="10" defaultRowHeight="15" x14ac:dyDescent="0.25"/>
  <cols>
    <col min="1" max="3" width="11.42578125" style="1"/>
    <col min="4" max="4" width="31.7109375" style="2" bestFit="1" customWidth="1"/>
    <col min="5" max="22" width="4.7109375" style="1" customWidth="1"/>
    <col min="23" max="24" width="11.42578125" style="1"/>
    <col min="25" max="25" width="13" style="1" bestFit="1" customWidth="1"/>
    <col min="26" max="16384" width="11.42578125" style="1"/>
  </cols>
  <sheetData>
    <row r="1" spans="3:26" ht="26.25" x14ac:dyDescent="0.4">
      <c r="E1" s="29" t="s">
        <v>39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3:26" ht="15.75" thickBot="1" x14ac:dyDescent="0.3"/>
    <row r="3" spans="3:26" ht="16.5" thickTop="1" thickBot="1" x14ac:dyDescent="0.3">
      <c r="C3" s="26" t="s">
        <v>0</v>
      </c>
      <c r="D3" s="27" t="s">
        <v>1</v>
      </c>
      <c r="E3" s="1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4" t="s">
        <v>2</v>
      </c>
      <c r="X3" s="4" t="s">
        <v>3</v>
      </c>
      <c r="Y3" s="5" t="s">
        <v>4</v>
      </c>
      <c r="Z3" s="14" t="s">
        <v>5</v>
      </c>
    </row>
    <row r="4" spans="3:26" ht="16.5" thickTop="1" thickBot="1" x14ac:dyDescent="0.3">
      <c r="C4" s="26"/>
      <c r="D4" s="28"/>
      <c r="E4" s="15">
        <v>37230</v>
      </c>
      <c r="F4" s="16">
        <v>37230</v>
      </c>
      <c r="G4" s="16">
        <v>37237</v>
      </c>
      <c r="H4" s="16">
        <v>37238</v>
      </c>
      <c r="I4" s="16">
        <v>37244</v>
      </c>
      <c r="J4" s="16">
        <v>37245</v>
      </c>
      <c r="K4" s="16">
        <v>37251</v>
      </c>
      <c r="L4" s="16">
        <v>37252</v>
      </c>
      <c r="M4" s="16">
        <v>37258</v>
      </c>
      <c r="N4" s="16">
        <v>37259</v>
      </c>
      <c r="O4" s="16">
        <v>37265</v>
      </c>
      <c r="P4" s="16">
        <v>37266</v>
      </c>
      <c r="Q4" s="16">
        <v>37272</v>
      </c>
      <c r="R4" s="16">
        <v>37273</v>
      </c>
      <c r="S4" s="16">
        <v>37279</v>
      </c>
      <c r="T4" s="16">
        <v>37280</v>
      </c>
      <c r="U4" s="16">
        <v>37286</v>
      </c>
      <c r="V4" s="16">
        <v>37287</v>
      </c>
      <c r="W4" s="17" t="s">
        <v>6</v>
      </c>
      <c r="X4" s="17" t="s">
        <v>7</v>
      </c>
      <c r="Y4" s="7" t="s">
        <v>8</v>
      </c>
      <c r="Z4" s="18" t="s">
        <v>9</v>
      </c>
    </row>
    <row r="5" spans="3:26" ht="15.75" thickTop="1" x14ac:dyDescent="0.25">
      <c r="C5" s="24" t="s">
        <v>10</v>
      </c>
      <c r="D5" s="11" t="s">
        <v>11</v>
      </c>
      <c r="E5" s="9" t="s">
        <v>22</v>
      </c>
      <c r="F5" s="6" t="s">
        <v>12</v>
      </c>
      <c r="G5" s="6" t="s">
        <v>12</v>
      </c>
      <c r="H5" s="6" t="s">
        <v>22</v>
      </c>
      <c r="I5" s="6" t="s">
        <v>12</v>
      </c>
      <c r="J5" s="6" t="s">
        <v>12</v>
      </c>
      <c r="K5" s="6" t="s">
        <v>12</v>
      </c>
      <c r="L5" s="6" t="s">
        <v>12</v>
      </c>
      <c r="M5" s="6" t="s">
        <v>22</v>
      </c>
      <c r="N5" s="6" t="s">
        <v>12</v>
      </c>
      <c r="O5" s="6" t="s">
        <v>12</v>
      </c>
      <c r="P5" s="6" t="s">
        <v>12</v>
      </c>
      <c r="Q5" s="6" t="s">
        <v>12</v>
      </c>
      <c r="R5" s="6" t="s">
        <v>12</v>
      </c>
      <c r="S5" s="6" t="s">
        <v>12</v>
      </c>
      <c r="T5" s="6" t="s">
        <v>12</v>
      </c>
      <c r="U5" s="6" t="s">
        <v>12</v>
      </c>
      <c r="V5" s="6" t="s">
        <v>12</v>
      </c>
      <c r="W5" s="6"/>
      <c r="X5" s="6"/>
      <c r="Y5" s="20"/>
      <c r="Z5" s="21"/>
    </row>
    <row r="6" spans="3:26" x14ac:dyDescent="0.25">
      <c r="C6" s="25" t="s">
        <v>13</v>
      </c>
      <c r="D6" s="11" t="s">
        <v>14</v>
      </c>
      <c r="E6" s="9" t="s">
        <v>12</v>
      </c>
      <c r="F6" s="6" t="s">
        <v>12</v>
      </c>
      <c r="G6" s="6" t="s">
        <v>12</v>
      </c>
      <c r="H6" s="6" t="s">
        <v>12</v>
      </c>
      <c r="I6" s="6" t="s">
        <v>12</v>
      </c>
      <c r="J6" s="6" t="s">
        <v>12</v>
      </c>
      <c r="K6" s="6" t="s">
        <v>12</v>
      </c>
      <c r="L6" s="6" t="s">
        <v>12</v>
      </c>
      <c r="M6" s="6" t="s">
        <v>12</v>
      </c>
      <c r="N6" s="6" t="s">
        <v>12</v>
      </c>
      <c r="O6" s="6" t="s">
        <v>12</v>
      </c>
      <c r="P6" s="6" t="s">
        <v>15</v>
      </c>
      <c r="Q6" s="6" t="s">
        <v>12</v>
      </c>
      <c r="R6" s="6" t="s">
        <v>12</v>
      </c>
      <c r="S6" s="6" t="s">
        <v>12</v>
      </c>
      <c r="T6" s="6" t="s">
        <v>12</v>
      </c>
      <c r="U6" s="6" t="s">
        <v>12</v>
      </c>
      <c r="V6" s="6" t="s">
        <v>12</v>
      </c>
      <c r="W6" s="6"/>
      <c r="X6" s="6"/>
      <c r="Y6" s="20"/>
      <c r="Z6" s="22"/>
    </row>
    <row r="7" spans="3:26" x14ac:dyDescent="0.25">
      <c r="C7" s="25" t="s">
        <v>16</v>
      </c>
      <c r="D7" s="11" t="s">
        <v>17</v>
      </c>
      <c r="E7" s="9" t="s">
        <v>12</v>
      </c>
      <c r="F7" s="6" t="s">
        <v>12</v>
      </c>
      <c r="G7" s="6" t="s">
        <v>12</v>
      </c>
      <c r="H7" s="6" t="s">
        <v>12</v>
      </c>
      <c r="I7" s="6" t="s">
        <v>12</v>
      </c>
      <c r="J7" s="6" t="s">
        <v>12</v>
      </c>
      <c r="K7" s="6" t="s">
        <v>12</v>
      </c>
      <c r="L7" s="6" t="s">
        <v>12</v>
      </c>
      <c r="M7" s="6" t="s">
        <v>12</v>
      </c>
      <c r="N7" s="6" t="s">
        <v>12</v>
      </c>
      <c r="O7" s="6" t="s">
        <v>12</v>
      </c>
      <c r="P7" s="6" t="s">
        <v>12</v>
      </c>
      <c r="Q7" s="6" t="s">
        <v>12</v>
      </c>
      <c r="R7" s="6" t="s">
        <v>12</v>
      </c>
      <c r="S7" s="6" t="s">
        <v>12</v>
      </c>
      <c r="T7" s="6" t="s">
        <v>12</v>
      </c>
      <c r="U7" s="6" t="s">
        <v>12</v>
      </c>
      <c r="V7" s="6" t="s">
        <v>12</v>
      </c>
      <c r="W7" s="6"/>
      <c r="X7" s="6"/>
      <c r="Y7" s="20"/>
      <c r="Z7" s="22"/>
    </row>
    <row r="8" spans="3:26" x14ac:dyDescent="0.25">
      <c r="C8" s="25" t="s">
        <v>18</v>
      </c>
      <c r="D8" s="11" t="s">
        <v>19</v>
      </c>
      <c r="E8" s="9" t="s">
        <v>12</v>
      </c>
      <c r="F8" s="6" t="s">
        <v>12</v>
      </c>
      <c r="G8" s="6" t="s">
        <v>12</v>
      </c>
      <c r="H8" s="6" t="s">
        <v>12</v>
      </c>
      <c r="I8" s="6" t="s">
        <v>12</v>
      </c>
      <c r="J8" s="6" t="s">
        <v>12</v>
      </c>
      <c r="K8" s="6" t="s">
        <v>12</v>
      </c>
      <c r="L8" s="6" t="s">
        <v>12</v>
      </c>
      <c r="M8" s="6" t="s">
        <v>12</v>
      </c>
      <c r="N8" s="6" t="s">
        <v>12</v>
      </c>
      <c r="O8" s="6" t="s">
        <v>12</v>
      </c>
      <c r="P8" s="6" t="s">
        <v>12</v>
      </c>
      <c r="Q8" s="6" t="s">
        <v>12</v>
      </c>
      <c r="R8" s="6" t="s">
        <v>12</v>
      </c>
      <c r="S8" s="6" t="s">
        <v>12</v>
      </c>
      <c r="T8" s="6" t="s">
        <v>12</v>
      </c>
      <c r="U8" s="6" t="s">
        <v>12</v>
      </c>
      <c r="V8" s="6" t="s">
        <v>12</v>
      </c>
      <c r="W8" s="6"/>
      <c r="X8" s="6"/>
      <c r="Y8" s="20"/>
      <c r="Z8" s="22"/>
    </row>
    <row r="9" spans="3:26" x14ac:dyDescent="0.25">
      <c r="C9" s="25" t="s">
        <v>20</v>
      </c>
      <c r="D9" s="11" t="s">
        <v>21</v>
      </c>
      <c r="E9" s="9" t="s">
        <v>12</v>
      </c>
      <c r="F9" s="6" t="s">
        <v>12</v>
      </c>
      <c r="G9" s="6" t="s">
        <v>12</v>
      </c>
      <c r="H9" s="6" t="s">
        <v>12</v>
      </c>
      <c r="I9" s="6" t="s">
        <v>12</v>
      </c>
      <c r="J9" s="6" t="s">
        <v>12</v>
      </c>
      <c r="K9" s="6" t="s">
        <v>12</v>
      </c>
      <c r="L9" s="6" t="s">
        <v>12</v>
      </c>
      <c r="M9" s="6" t="s">
        <v>12</v>
      </c>
      <c r="N9" s="6" t="s">
        <v>12</v>
      </c>
      <c r="O9" s="6" t="s">
        <v>12</v>
      </c>
      <c r="P9" s="6" t="s">
        <v>22</v>
      </c>
      <c r="Q9" s="6" t="s">
        <v>12</v>
      </c>
      <c r="R9" s="6" t="s">
        <v>12</v>
      </c>
      <c r="S9" s="6" t="s">
        <v>12</v>
      </c>
      <c r="T9" s="6" t="s">
        <v>12</v>
      </c>
      <c r="U9" s="6" t="s">
        <v>12</v>
      </c>
      <c r="V9" s="6" t="s">
        <v>12</v>
      </c>
      <c r="W9" s="6"/>
      <c r="X9" s="6"/>
      <c r="Y9" s="20"/>
      <c r="Z9" s="22"/>
    </row>
    <row r="10" spans="3:26" x14ac:dyDescent="0.25">
      <c r="C10" s="25" t="s">
        <v>23</v>
      </c>
      <c r="D10" s="11" t="s">
        <v>24</v>
      </c>
      <c r="E10" s="9" t="s">
        <v>12</v>
      </c>
      <c r="F10" s="6" t="s">
        <v>12</v>
      </c>
      <c r="G10" s="6" t="s">
        <v>22</v>
      </c>
      <c r="H10" s="6" t="s">
        <v>12</v>
      </c>
      <c r="I10" s="6" t="s">
        <v>22</v>
      </c>
      <c r="J10" s="6" t="s">
        <v>12</v>
      </c>
      <c r="K10" s="6" t="s">
        <v>22</v>
      </c>
      <c r="L10" s="6" t="s">
        <v>12</v>
      </c>
      <c r="M10" s="6" t="s">
        <v>12</v>
      </c>
      <c r="N10" s="6" t="s">
        <v>12</v>
      </c>
      <c r="O10" s="6" t="s">
        <v>22</v>
      </c>
      <c r="P10" s="6" t="s">
        <v>12</v>
      </c>
      <c r="Q10" s="6" t="s">
        <v>12</v>
      </c>
      <c r="R10" s="6" t="s">
        <v>22</v>
      </c>
      <c r="S10" s="6" t="s">
        <v>12</v>
      </c>
      <c r="T10" s="6" t="s">
        <v>12</v>
      </c>
      <c r="U10" s="6" t="s">
        <v>12</v>
      </c>
      <c r="V10" s="6" t="s">
        <v>12</v>
      </c>
      <c r="W10" s="6"/>
      <c r="X10" s="6"/>
      <c r="Y10" s="20"/>
      <c r="Z10" s="22"/>
    </row>
    <row r="11" spans="3:26" x14ac:dyDescent="0.25">
      <c r="C11" s="25" t="s">
        <v>25</v>
      </c>
      <c r="D11" s="11" t="s">
        <v>26</v>
      </c>
      <c r="E11" s="9" t="s">
        <v>12</v>
      </c>
      <c r="F11" s="6" t="s">
        <v>22</v>
      </c>
      <c r="G11" s="6" t="s">
        <v>12</v>
      </c>
      <c r="H11" s="6" t="s">
        <v>12</v>
      </c>
      <c r="I11" s="6" t="s">
        <v>22</v>
      </c>
      <c r="J11" s="6" t="s">
        <v>12</v>
      </c>
      <c r="K11" s="6" t="s">
        <v>12</v>
      </c>
      <c r="L11" s="6" t="s">
        <v>22</v>
      </c>
      <c r="M11" s="6" t="s">
        <v>12</v>
      </c>
      <c r="N11" s="6" t="s">
        <v>12</v>
      </c>
      <c r="O11" s="6" t="s">
        <v>22</v>
      </c>
      <c r="P11" s="6" t="s">
        <v>12</v>
      </c>
      <c r="Q11" s="6" t="s">
        <v>12</v>
      </c>
      <c r="R11" s="6" t="s">
        <v>12</v>
      </c>
      <c r="S11" s="6" t="s">
        <v>22</v>
      </c>
      <c r="T11" s="6" t="s">
        <v>12</v>
      </c>
      <c r="U11" s="6" t="s">
        <v>12</v>
      </c>
      <c r="V11" s="6" t="s">
        <v>12</v>
      </c>
      <c r="W11" s="6"/>
      <c r="X11" s="6"/>
      <c r="Y11" s="20"/>
      <c r="Z11" s="22"/>
    </row>
    <row r="12" spans="3:26" x14ac:dyDescent="0.25">
      <c r="C12" s="25" t="s">
        <v>27</v>
      </c>
      <c r="D12" s="11" t="s">
        <v>28</v>
      </c>
      <c r="E12" s="9" t="s">
        <v>12</v>
      </c>
      <c r="F12" s="6" t="s">
        <v>12</v>
      </c>
      <c r="G12" s="6" t="s">
        <v>12</v>
      </c>
      <c r="H12" s="6" t="s">
        <v>12</v>
      </c>
      <c r="I12" s="6" t="s">
        <v>12</v>
      </c>
      <c r="J12" s="6" t="s">
        <v>22</v>
      </c>
      <c r="K12" s="6" t="s">
        <v>12</v>
      </c>
      <c r="L12" s="6" t="s">
        <v>22</v>
      </c>
      <c r="M12" s="6" t="s">
        <v>12</v>
      </c>
      <c r="N12" s="6" t="s">
        <v>12</v>
      </c>
      <c r="O12" s="6" t="s">
        <v>12</v>
      </c>
      <c r="P12" s="6" t="s">
        <v>12</v>
      </c>
      <c r="Q12" s="6" t="s">
        <v>12</v>
      </c>
      <c r="R12" s="6" t="s">
        <v>12</v>
      </c>
      <c r="S12" s="6" t="s">
        <v>12</v>
      </c>
      <c r="T12" s="6" t="s">
        <v>12</v>
      </c>
      <c r="U12" s="6" t="s">
        <v>12</v>
      </c>
      <c r="V12" s="6" t="s">
        <v>12</v>
      </c>
      <c r="W12" s="6"/>
      <c r="X12" s="6"/>
      <c r="Y12" s="20"/>
      <c r="Z12" s="22"/>
    </row>
    <row r="13" spans="3:26" x14ac:dyDescent="0.25">
      <c r="C13" s="25" t="s">
        <v>29</v>
      </c>
      <c r="D13" s="11" t="s">
        <v>30</v>
      </c>
      <c r="E13" s="9" t="s">
        <v>22</v>
      </c>
      <c r="F13" s="6" t="s">
        <v>22</v>
      </c>
      <c r="G13" s="6" t="s">
        <v>22</v>
      </c>
      <c r="H13" s="6" t="s">
        <v>22</v>
      </c>
      <c r="I13" s="6" t="s">
        <v>12</v>
      </c>
      <c r="J13" s="6" t="s">
        <v>12</v>
      </c>
      <c r="K13" s="6" t="s">
        <v>12</v>
      </c>
      <c r="L13" s="6" t="s">
        <v>12</v>
      </c>
      <c r="M13" s="6" t="s">
        <v>12</v>
      </c>
      <c r="N13" s="6" t="s">
        <v>12</v>
      </c>
      <c r="O13" s="6" t="s">
        <v>22</v>
      </c>
      <c r="P13" s="6" t="s">
        <v>12</v>
      </c>
      <c r="Q13" s="6" t="s">
        <v>12</v>
      </c>
      <c r="R13" s="6" t="s">
        <v>22</v>
      </c>
      <c r="S13" s="6" t="s">
        <v>12</v>
      </c>
      <c r="T13" s="6" t="s">
        <v>12</v>
      </c>
      <c r="U13" s="6" t="s">
        <v>12</v>
      </c>
      <c r="V13" s="6" t="s">
        <v>12</v>
      </c>
      <c r="W13" s="6"/>
      <c r="X13" s="6"/>
      <c r="Y13" s="20"/>
      <c r="Z13" s="22"/>
    </row>
    <row r="14" spans="3:26" x14ac:dyDescent="0.25">
      <c r="C14" s="25" t="s">
        <v>31</v>
      </c>
      <c r="D14" s="11" t="s">
        <v>32</v>
      </c>
      <c r="E14" s="9" t="s">
        <v>12</v>
      </c>
      <c r="F14" s="6" t="s">
        <v>12</v>
      </c>
      <c r="G14" s="6" t="s">
        <v>12</v>
      </c>
      <c r="H14" s="6" t="s">
        <v>12</v>
      </c>
      <c r="I14" s="6" t="s">
        <v>12</v>
      </c>
      <c r="J14" s="6" t="s">
        <v>12</v>
      </c>
      <c r="K14" s="6" t="s">
        <v>12</v>
      </c>
      <c r="L14" s="6" t="s">
        <v>12</v>
      </c>
      <c r="M14" s="6" t="s">
        <v>12</v>
      </c>
      <c r="N14" s="6" t="s">
        <v>12</v>
      </c>
      <c r="O14" s="6" t="s">
        <v>12</v>
      </c>
      <c r="P14" s="6" t="s">
        <v>12</v>
      </c>
      <c r="Q14" s="6" t="s">
        <v>22</v>
      </c>
      <c r="R14" s="6" t="s">
        <v>12</v>
      </c>
      <c r="S14" s="6" t="s">
        <v>12</v>
      </c>
      <c r="T14" s="6" t="s">
        <v>12</v>
      </c>
      <c r="U14" s="6" t="s">
        <v>12</v>
      </c>
      <c r="V14" s="6" t="s">
        <v>22</v>
      </c>
      <c r="W14" s="6"/>
      <c r="X14" s="6"/>
      <c r="Y14" s="20"/>
      <c r="Z14" s="22"/>
    </row>
    <row r="15" spans="3:26" x14ac:dyDescent="0.25">
      <c r="C15" s="25" t="s">
        <v>33</v>
      </c>
      <c r="D15" s="11" t="s">
        <v>34</v>
      </c>
      <c r="E15" s="9" t="s">
        <v>12</v>
      </c>
      <c r="F15" s="6" t="s">
        <v>22</v>
      </c>
      <c r="G15" s="6" t="s">
        <v>12</v>
      </c>
      <c r="H15" s="6" t="s">
        <v>12</v>
      </c>
      <c r="I15" s="6" t="s">
        <v>12</v>
      </c>
      <c r="J15" s="6" t="s">
        <v>12</v>
      </c>
      <c r="K15" s="6" t="s">
        <v>12</v>
      </c>
      <c r="L15" s="6" t="s">
        <v>12</v>
      </c>
      <c r="M15" s="6" t="s">
        <v>12</v>
      </c>
      <c r="N15" s="6" t="s">
        <v>12</v>
      </c>
      <c r="O15" s="6" t="s">
        <v>12</v>
      </c>
      <c r="P15" s="6" t="s">
        <v>12</v>
      </c>
      <c r="Q15" s="6" t="s">
        <v>12</v>
      </c>
      <c r="R15" s="6" t="s">
        <v>22</v>
      </c>
      <c r="S15" s="6" t="s">
        <v>22</v>
      </c>
      <c r="T15" s="6" t="s">
        <v>12</v>
      </c>
      <c r="U15" s="6" t="s">
        <v>12</v>
      </c>
      <c r="V15" s="6" t="s">
        <v>22</v>
      </c>
      <c r="W15" s="6"/>
      <c r="X15" s="6"/>
      <c r="Y15" s="20"/>
      <c r="Z15" s="22"/>
    </row>
    <row r="16" spans="3:26" x14ac:dyDescent="0.25">
      <c r="C16" s="25" t="s">
        <v>35</v>
      </c>
      <c r="D16" s="11" t="s">
        <v>36</v>
      </c>
      <c r="E16" s="9" t="s">
        <v>12</v>
      </c>
      <c r="F16" s="6" t="s">
        <v>12</v>
      </c>
      <c r="G16" s="6" t="s">
        <v>12</v>
      </c>
      <c r="H16" s="6" t="s">
        <v>12</v>
      </c>
      <c r="I16" s="6" t="s">
        <v>12</v>
      </c>
      <c r="J16" s="6" t="s">
        <v>12</v>
      </c>
      <c r="K16" s="6" t="s">
        <v>22</v>
      </c>
      <c r="L16" s="6" t="s">
        <v>12</v>
      </c>
      <c r="M16" s="6" t="s">
        <v>12</v>
      </c>
      <c r="N16" s="6" t="s">
        <v>12</v>
      </c>
      <c r="O16" s="6" t="s">
        <v>12</v>
      </c>
      <c r="P16" s="6" t="s">
        <v>12</v>
      </c>
      <c r="Q16" s="6" t="s">
        <v>12</v>
      </c>
      <c r="R16" s="6" t="s">
        <v>12</v>
      </c>
      <c r="S16" s="6" t="s">
        <v>12</v>
      </c>
      <c r="T16" s="6" t="s">
        <v>12</v>
      </c>
      <c r="U16" s="6" t="s">
        <v>12</v>
      </c>
      <c r="V16" s="6" t="s">
        <v>22</v>
      </c>
      <c r="W16" s="6"/>
      <c r="X16" s="6"/>
      <c r="Y16" s="20"/>
      <c r="Z16" s="22"/>
    </row>
    <row r="17" spans="3:26" x14ac:dyDescent="0.25">
      <c r="C17" s="25" t="s">
        <v>37</v>
      </c>
      <c r="D17" s="11" t="s">
        <v>38</v>
      </c>
      <c r="E17" s="9" t="s">
        <v>12</v>
      </c>
      <c r="F17" s="6" t="s">
        <v>12</v>
      </c>
      <c r="G17" s="6" t="s">
        <v>12</v>
      </c>
      <c r="H17" s="6" t="s">
        <v>12</v>
      </c>
      <c r="I17" s="6" t="s">
        <v>12</v>
      </c>
      <c r="J17" s="6" t="s">
        <v>12</v>
      </c>
      <c r="K17" s="6" t="s">
        <v>22</v>
      </c>
      <c r="L17" s="6" t="s">
        <v>12</v>
      </c>
      <c r="M17" s="6" t="s">
        <v>12</v>
      </c>
      <c r="N17" s="6" t="s">
        <v>12</v>
      </c>
      <c r="O17" s="6" t="s">
        <v>22</v>
      </c>
      <c r="P17" s="6" t="s">
        <v>12</v>
      </c>
      <c r="Q17" s="6" t="s">
        <v>22</v>
      </c>
      <c r="R17" s="6" t="s">
        <v>12</v>
      </c>
      <c r="S17" s="6" t="s">
        <v>22</v>
      </c>
      <c r="T17" s="6" t="s">
        <v>12</v>
      </c>
      <c r="U17" s="6" t="s">
        <v>22</v>
      </c>
      <c r="V17" s="6" t="s">
        <v>22</v>
      </c>
      <c r="W17" s="6"/>
      <c r="X17" s="6"/>
      <c r="Y17" s="20"/>
      <c r="Z17" s="22"/>
    </row>
    <row r="18" spans="3:26" ht="15.75" thickBot="1" x14ac:dyDescent="0.3">
      <c r="C18" s="23"/>
      <c r="D18" s="12"/>
      <c r="E18" s="10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8"/>
      <c r="Z18" s="19"/>
    </row>
    <row r="19" spans="3:26" ht="15.75" thickTop="1" x14ac:dyDescent="0.25"/>
  </sheetData>
  <mergeCells count="3">
    <mergeCell ref="E1:R1"/>
    <mergeCell ref="C3:C4"/>
    <mergeCell ref="D3:D4"/>
  </mergeCells>
  <pageMargins left="0.7" right="0.7" top="0.75" bottom="0.75" header="0.3" footer="0.3"/>
  <pageSetup paperSize="9" orientation="portrait" horizontalDpi="720" verticalDpi="7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Eje_3_M</vt:lpstr>
      <vt:lpstr>Eje_3_D</vt:lpstr>
    </vt:vector>
  </TitlesOfParts>
  <Company>Asociación Educativa Peruano Canadiense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IPC</dc:creator>
  <cp:lastModifiedBy>Leonora</cp:lastModifiedBy>
  <dcterms:created xsi:type="dcterms:W3CDTF">2003-02-04T00:38:58Z</dcterms:created>
  <dcterms:modified xsi:type="dcterms:W3CDTF">2012-02-26T21:43:30Z</dcterms:modified>
</cp:coreProperties>
</file>