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2" windowWidth="11359" windowHeight="9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<sst xmlns="http://schemas.openxmlformats.org/spreadsheetml/2006/main" count="43" uniqueCount="40">
  <si>
    <t>ASHBY "D" CONDOMINIUM ASSOCIATION INC.</t>
  </si>
  <si>
    <t>FINANCIAL REPORT</t>
  </si>
  <si>
    <t>RESERVE ACCOUNT</t>
  </si>
  <si>
    <t>MONEY MARKET</t>
  </si>
  <si>
    <t>CHECKING ACCOUNT</t>
  </si>
  <si>
    <t>BANK OF AMERICA</t>
  </si>
  <si>
    <t>REVENUES</t>
  </si>
  <si>
    <t>REGULAR ASSESSMENTS</t>
  </si>
  <si>
    <t>LAUNDRY</t>
  </si>
  <si>
    <t>RENTERS</t>
  </si>
  <si>
    <t>INTEREST</t>
  </si>
  <si>
    <t>EXPENSES</t>
  </si>
  <si>
    <t>OFFICE EXPENSES</t>
  </si>
  <si>
    <t>DECORATIONS</t>
  </si>
  <si>
    <t>GARDENING</t>
  </si>
  <si>
    <t>TOTAL</t>
  </si>
  <si>
    <t>(INCLUDING RESERVES)</t>
  </si>
  <si>
    <t>BANK CHARGES</t>
  </si>
  <si>
    <t>COOCVE ANNUAL DUES</t>
  </si>
  <si>
    <t>INSTALLATION DINNER</t>
  </si>
  <si>
    <t>LAND SALES TAX</t>
  </si>
  <si>
    <t>MAINTENANCE &amp; REPAIRS</t>
  </si>
  <si>
    <t>PEST CONTROL</t>
  </si>
  <si>
    <t>GIFTS &amp; SUNSHINE LADY</t>
  </si>
  <si>
    <t>ANNUAL PICNIC</t>
  </si>
  <si>
    <t>ASHBY AREA ANNUAL DUES</t>
  </si>
  <si>
    <t>RESERVES</t>
  </si>
  <si>
    <t>MADELEINE PLANTE, TREASURER</t>
  </si>
  <si>
    <t>ELEVATOR MAINTENANCE CONTRACT</t>
  </si>
  <si>
    <t>FIRE INSPECTION</t>
  </si>
  <si>
    <t xml:space="preserve"> </t>
  </si>
  <si>
    <t>MONEY IN THE BANK AS OF OCTOBER 31, 2006</t>
  </si>
  <si>
    <t>CLEANING OF AC PIPES</t>
  </si>
  <si>
    <t>LATE FEES &amp; DOOR OPENING CHARGES</t>
  </si>
  <si>
    <t>FAIGA INSURANCE CLAIM</t>
  </si>
  <si>
    <t>TERMITE INSURANCE</t>
  </si>
  <si>
    <t xml:space="preserve"> AS OF OCTOBER 31, 2007</t>
  </si>
  <si>
    <t>DELIVERY OF REPORTER</t>
  </si>
  <si>
    <t>MONEY IN THE BANK OF AS OCTOBER 31, 2007</t>
  </si>
  <si>
    <t>ROOF: 32,379.61$  ELEVATOR: 25,903.69$  PAINTING: 6,475.92$  =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</si>
</sst>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17" applyFont="1" applyAlignment="1">
      <alignment/>
    </xf>
    <xf numFmtId="170" fontId="2" fillId="0" borderId="0" xfId="17" applyFont="1" applyAlignment="1">
      <alignment/>
    </xf>
    <xf numFmtId="15" fontId="0" fillId="0" borderId="0" xfId="0" applyNumberFormat="1" applyAlignment="1">
      <alignment/>
    </xf>
    <xf numFmtId="170" fontId="0" fillId="0" borderId="0" xfId="17" applyAlignment="1">
      <alignment/>
    </xf>
    <xf numFmtId="0" fontId="2" fillId="0" borderId="0" xfId="0" applyFont="1" applyAlignment="1">
      <alignment/>
    </xf>
    <xf numFmtId="170" fontId="0" fillId="0" borderId="0" xfId="17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0" fillId="0" borderId="0" xfId="17" applyFont="1" applyBorder="1" applyAlignment="1">
      <alignment/>
    </xf>
    <xf numFmtId="0" fontId="0" fillId="0" borderId="0" xfId="0" applyFont="1" applyAlignment="1">
      <alignment/>
    </xf>
    <xf numFmtId="170" fontId="0" fillId="0" borderId="0" xfId="17" applyFon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1" xfId="17" applyFont="1" applyFill="1" applyBorder="1" applyAlignment="1">
      <alignment/>
    </xf>
    <xf numFmtId="170" fontId="3" fillId="0" borderId="0" xfId="0" applyNumberFormat="1" applyFont="1" applyAlignment="1">
      <alignment/>
    </xf>
    <xf numFmtId="170" fontId="0" fillId="0" borderId="1" xfId="0" applyNumberForma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5" fontId="6" fillId="0" borderId="0" xfId="0" applyNumberFormat="1" applyFont="1" applyAlignment="1">
      <alignment/>
    </xf>
    <xf numFmtId="170" fontId="6" fillId="0" borderId="0" xfId="17" applyFont="1" applyAlignment="1">
      <alignment/>
    </xf>
    <xf numFmtId="15" fontId="1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0" fontId="6" fillId="0" borderId="0" xfId="17" applyFont="1" applyBorder="1" applyAlignment="1">
      <alignment/>
    </xf>
    <xf numFmtId="170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28">
      <selection activeCell="E54" sqref="E54"/>
    </sheetView>
  </sheetViews>
  <sheetFormatPr defaultColWidth="9.140625" defaultRowHeight="12.75"/>
  <cols>
    <col min="1" max="1" width="9.421875" style="0" bestFit="1" customWidth="1"/>
    <col min="3" max="3" width="14.28125" style="0" bestFit="1" customWidth="1"/>
    <col min="5" max="5" width="19.00390625" style="0" bestFit="1" customWidth="1"/>
    <col min="7" max="7" width="19.00390625" style="0" bestFit="1" customWidth="1"/>
  </cols>
  <sheetData>
    <row r="1" spans="1:5" ht="15">
      <c r="A1" s="23" t="s">
        <v>0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ht="12" customHeight="1">
      <c r="C3" s="4"/>
    </row>
    <row r="4" spans="1:7" ht="17.25">
      <c r="A4" s="1" t="s">
        <v>1</v>
      </c>
      <c r="B4" s="1"/>
      <c r="C4" s="1"/>
      <c r="D4" s="1" t="s">
        <v>36</v>
      </c>
      <c r="E4" s="27"/>
      <c r="F4" s="1"/>
      <c r="G4" s="1"/>
    </row>
    <row r="5" spans="1:3" ht="12" customHeight="1">
      <c r="A5" s="6"/>
      <c r="B5" s="6"/>
      <c r="C5" s="6"/>
    </row>
    <row r="6" spans="1:7" ht="12.75">
      <c r="A6" t="s">
        <v>31</v>
      </c>
      <c r="G6" s="8">
        <v>37564.02</v>
      </c>
    </row>
    <row r="7" ht="12.75">
      <c r="C7" t="s">
        <v>16</v>
      </c>
    </row>
    <row r="8" spans="1:7" ht="15">
      <c r="A8" s="9" t="s">
        <v>6</v>
      </c>
      <c r="B8" s="9"/>
      <c r="G8" s="5"/>
    </row>
    <row r="9" spans="1:5" ht="12.75">
      <c r="A9" t="s">
        <v>7</v>
      </c>
      <c r="E9" s="8">
        <v>51207.28</v>
      </c>
    </row>
    <row r="10" spans="1:6" ht="12.75">
      <c r="A10" t="s">
        <v>8</v>
      </c>
      <c r="E10" s="8">
        <v>4614</v>
      </c>
      <c r="F10" s="8"/>
    </row>
    <row r="11" spans="1:6" ht="12.75">
      <c r="A11" t="s">
        <v>9</v>
      </c>
      <c r="E11" s="8">
        <v>2700</v>
      </c>
      <c r="F11" s="8"/>
    </row>
    <row r="12" spans="1:7" ht="12.75" customHeight="1">
      <c r="A12" t="s">
        <v>10</v>
      </c>
      <c r="E12" s="8">
        <v>2344.79</v>
      </c>
      <c r="F12" s="8"/>
      <c r="G12" s="21"/>
    </row>
    <row r="13" spans="1:7" ht="12.75" customHeight="1">
      <c r="A13" t="s">
        <v>33</v>
      </c>
      <c r="E13" s="15">
        <v>56</v>
      </c>
      <c r="F13" s="15"/>
      <c r="G13" s="21"/>
    </row>
    <row r="14" spans="1:7" ht="12.75" customHeight="1" thickBot="1">
      <c r="A14" t="s">
        <v>34</v>
      </c>
      <c r="E14" s="31">
        <v>5602.78</v>
      </c>
      <c r="F14" s="8"/>
      <c r="G14" s="20"/>
    </row>
    <row r="15" spans="5:7" ht="12.75" customHeight="1">
      <c r="E15" s="20">
        <f>SUM(E9:E14)</f>
        <v>66524.85</v>
      </c>
      <c r="F15" s="21"/>
      <c r="G15" s="20">
        <f>+E15</f>
        <v>66524.85</v>
      </c>
    </row>
    <row r="16" spans="1:7" ht="12.75" customHeight="1">
      <c r="A16" s="9" t="s">
        <v>11</v>
      </c>
      <c r="B16" s="1"/>
      <c r="E16" s="3"/>
      <c r="F16" s="3"/>
      <c r="G16" s="3"/>
    </row>
    <row r="17" spans="1:7" ht="19.5" customHeight="1">
      <c r="A17" t="s">
        <v>17</v>
      </c>
      <c r="E17" s="7">
        <v>20</v>
      </c>
      <c r="F17" s="7"/>
      <c r="G17" s="3"/>
    </row>
    <row r="18" spans="1:7" ht="12.75" customHeight="1">
      <c r="A18" t="s">
        <v>18</v>
      </c>
      <c r="E18" s="7">
        <v>640</v>
      </c>
      <c r="F18" s="7"/>
      <c r="G18" s="2"/>
    </row>
    <row r="19" spans="1:7" ht="12.75" customHeight="1">
      <c r="A19" t="s">
        <v>25</v>
      </c>
      <c r="E19" s="7">
        <v>190</v>
      </c>
      <c r="F19" s="7"/>
      <c r="G19" s="2"/>
    </row>
    <row r="20" spans="1:6" ht="12.75" customHeight="1">
      <c r="A20" t="s">
        <v>13</v>
      </c>
      <c r="E20" s="7">
        <v>86.96</v>
      </c>
      <c r="F20" s="7"/>
    </row>
    <row r="21" spans="1:6" ht="12.75">
      <c r="A21" t="s">
        <v>14</v>
      </c>
      <c r="E21" s="7">
        <v>1029.99</v>
      </c>
      <c r="F21" s="7"/>
    </row>
    <row r="22" spans="1:6" ht="12.75">
      <c r="A22" t="s">
        <v>23</v>
      </c>
      <c r="E22" s="7">
        <v>234.01</v>
      </c>
      <c r="F22" s="7"/>
    </row>
    <row r="23" spans="1:6" ht="12.75" customHeight="1">
      <c r="A23" t="s">
        <v>19</v>
      </c>
      <c r="E23" s="11">
        <v>130</v>
      </c>
      <c r="F23" s="11"/>
    </row>
    <row r="24" spans="1:6" ht="12.75" customHeight="1">
      <c r="A24" t="s">
        <v>24</v>
      </c>
      <c r="E24" s="11">
        <v>271.28</v>
      </c>
      <c r="F24" s="11"/>
    </row>
    <row r="25" spans="1:7" ht="12.75" customHeight="1">
      <c r="A25" t="s">
        <v>20</v>
      </c>
      <c r="E25" s="11">
        <v>320</v>
      </c>
      <c r="F25" s="7"/>
      <c r="G25" s="8"/>
    </row>
    <row r="26" spans="1:7" ht="12.75" customHeight="1">
      <c r="A26" t="s">
        <v>37</v>
      </c>
      <c r="E26" s="11">
        <v>30</v>
      </c>
      <c r="F26" s="7"/>
      <c r="G26" s="8"/>
    </row>
    <row r="27" spans="1:5" ht="12.75" customHeight="1">
      <c r="A27" s="12" t="s">
        <v>8</v>
      </c>
      <c r="B27" s="1"/>
      <c r="C27" s="1"/>
      <c r="D27" s="1"/>
      <c r="E27" s="13">
        <v>1424.64</v>
      </c>
    </row>
    <row r="28" spans="1:5" ht="12.75" customHeight="1">
      <c r="A28" s="12" t="s">
        <v>21</v>
      </c>
      <c r="B28" s="1"/>
      <c r="C28" s="1"/>
      <c r="D28" s="1"/>
      <c r="E28" s="13">
        <v>108.64</v>
      </c>
    </row>
    <row r="29" spans="1:5" ht="12.75" customHeight="1">
      <c r="A29" s="12" t="s">
        <v>12</v>
      </c>
      <c r="B29" s="1"/>
      <c r="C29" s="1"/>
      <c r="D29" s="1"/>
      <c r="E29" s="13">
        <v>893.07</v>
      </c>
    </row>
    <row r="30" spans="1:5" ht="12.75" customHeight="1">
      <c r="A30" s="12" t="s">
        <v>28</v>
      </c>
      <c r="B30" s="1"/>
      <c r="C30" s="1"/>
      <c r="D30" s="1"/>
      <c r="E30" s="13">
        <v>2200</v>
      </c>
    </row>
    <row r="31" spans="1:5" ht="12.75" customHeight="1">
      <c r="A31" s="12" t="s">
        <v>29</v>
      </c>
      <c r="B31" s="1"/>
      <c r="C31" s="1"/>
      <c r="D31" s="1"/>
      <c r="E31" s="13">
        <v>83.16</v>
      </c>
    </row>
    <row r="32" spans="1:5" ht="12.75" customHeight="1">
      <c r="A32" s="12" t="s">
        <v>32</v>
      </c>
      <c r="E32" s="13">
        <v>1900</v>
      </c>
    </row>
    <row r="33" spans="1:5" ht="12.75" customHeight="1">
      <c r="A33" s="12" t="s">
        <v>22</v>
      </c>
      <c r="B33" s="1"/>
      <c r="C33" s="1"/>
      <c r="D33" s="1"/>
      <c r="E33" s="13">
        <v>1920</v>
      </c>
    </row>
    <row r="34" spans="1:5" ht="12.75" customHeight="1" thickBot="1">
      <c r="A34" s="12" t="s">
        <v>35</v>
      </c>
      <c r="E34" s="16">
        <v>1700</v>
      </c>
    </row>
    <row r="35" spans="5:7" ht="12.75" customHeight="1">
      <c r="E35" s="7">
        <f>SUM(E17:E34)</f>
        <v>13181.75</v>
      </c>
      <c r="F35" s="3"/>
      <c r="G35" s="5">
        <f>+E35</f>
        <v>13181.75</v>
      </c>
    </row>
    <row r="36" ht="19.5" customHeight="1"/>
    <row r="37" spans="3:7" ht="15.75" customHeight="1">
      <c r="C37" s="29" t="s">
        <v>15</v>
      </c>
      <c r="D37" s="29"/>
      <c r="E37" s="30"/>
      <c r="F37" s="30"/>
      <c r="G37" s="30">
        <f>+G6+G15-G35</f>
        <v>90907.12</v>
      </c>
    </row>
    <row r="38" ht="19.5" customHeight="1"/>
    <row r="39" spans="1:7" ht="15" customHeight="1">
      <c r="A39" s="9" t="s">
        <v>38</v>
      </c>
      <c r="B39" s="9"/>
      <c r="C39" s="9"/>
      <c r="D39" s="9"/>
      <c r="E39" s="9"/>
      <c r="F39" s="9"/>
      <c r="G39" s="17"/>
    </row>
    <row r="41" spans="1:7" ht="12.75">
      <c r="A41" t="s">
        <v>5</v>
      </c>
      <c r="D41" t="s">
        <v>3</v>
      </c>
      <c r="G41" s="8">
        <v>16052.06</v>
      </c>
    </row>
    <row r="42" spans="4:7" ht="13.5" thickBot="1">
      <c r="D42" t="s">
        <v>4</v>
      </c>
      <c r="G42" s="18">
        <v>10095.84</v>
      </c>
    </row>
    <row r="43" ht="12.75">
      <c r="G43" s="10">
        <f>SUM(G41:G42)</f>
        <v>26147.9</v>
      </c>
    </row>
    <row r="45" spans="1:7" ht="12.75">
      <c r="A45" t="s">
        <v>5</v>
      </c>
      <c r="D45" t="s">
        <v>2</v>
      </c>
      <c r="G45" s="8">
        <v>64759.22</v>
      </c>
    </row>
    <row r="46" ht="12.75">
      <c r="G46" s="8"/>
    </row>
    <row r="47" spans="3:7" ht="17.25">
      <c r="C47" s="1" t="s">
        <v>15</v>
      </c>
      <c r="D47" s="1"/>
      <c r="E47" s="1"/>
      <c r="F47" s="1"/>
      <c r="G47" s="2">
        <f>SUM(G43:G45)</f>
        <v>90907.12</v>
      </c>
    </row>
    <row r="49" spans="1:2" ht="15">
      <c r="A49" s="9" t="s">
        <v>26</v>
      </c>
      <c r="B49" s="9"/>
    </row>
    <row r="50" spans="1:7" ht="12.75">
      <c r="A50" t="s">
        <v>39</v>
      </c>
      <c r="B50" s="24"/>
      <c r="C50" s="5"/>
      <c r="F50" t="s">
        <v>30</v>
      </c>
      <c r="G50" s="5">
        <v>64759.22</v>
      </c>
    </row>
    <row r="51" ht="15">
      <c r="G51" s="26"/>
    </row>
    <row r="52" ht="12.75">
      <c r="C52" s="5"/>
    </row>
    <row r="53" spans="1:7" ht="20.25">
      <c r="A53" s="12" t="s">
        <v>27</v>
      </c>
      <c r="B53" s="12"/>
      <c r="C53" s="7"/>
      <c r="D53" s="9"/>
      <c r="E53" s="28">
        <v>39396</v>
      </c>
      <c r="F53" s="12"/>
      <c r="G53" s="17"/>
    </row>
    <row r="54" ht="12.75">
      <c r="A54" s="4"/>
    </row>
    <row r="55" ht="12.75" customHeight="1"/>
    <row r="56" ht="12.75">
      <c r="C56" s="5"/>
    </row>
    <row r="57" spans="1:7" ht="15">
      <c r="A57" s="25"/>
      <c r="B57" s="9"/>
      <c r="C57" s="26"/>
      <c r="G57" s="8"/>
    </row>
    <row r="58" ht="12.75">
      <c r="G58" s="8"/>
    </row>
    <row r="59" ht="12.75">
      <c r="G59" s="8"/>
    </row>
    <row r="60" ht="12.75">
      <c r="G60" s="15"/>
    </row>
    <row r="61" ht="12.75">
      <c r="G61" s="22"/>
    </row>
    <row r="62" ht="12.75">
      <c r="G62" s="14"/>
    </row>
    <row r="63" ht="12.75">
      <c r="G63" s="15"/>
    </row>
    <row r="64" ht="12.75">
      <c r="G64" s="14"/>
    </row>
    <row r="65" spans="3:7" ht="17.25">
      <c r="C65" s="1"/>
      <c r="D65" s="1"/>
      <c r="E65" s="1"/>
      <c r="F65" s="1"/>
      <c r="G65" s="19"/>
    </row>
  </sheetData>
  <printOptions/>
  <pageMargins left="0.75" right="0.75" top="0.35" bottom="0.58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PAD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</dc:creator>
  <cp:keywords/>
  <dc:description/>
  <cp:lastModifiedBy>Madeleine Plante</cp:lastModifiedBy>
  <cp:lastPrinted>2007-11-10T16:19:49Z</cp:lastPrinted>
  <dcterms:created xsi:type="dcterms:W3CDTF">2005-12-08T19:26:17Z</dcterms:created>
  <dcterms:modified xsi:type="dcterms:W3CDTF">2007-11-10T16:22:12Z</dcterms:modified>
  <cp:category/>
  <cp:version/>
  <cp:contentType/>
  <cp:contentStatus/>
</cp:coreProperties>
</file>