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Parcial" sheetId="1" r:id="rId1"/>
    <sheet name="Solución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PTABLE</author>
  </authors>
  <commentList>
    <comment ref="C1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Ud. Debe tantear el valor de "c" hasta que la cumpla la "Regla que permite encontrar el número superior más cercano al número de observaciones"</t>
        </r>
      </text>
    </comment>
    <comment ref="F1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mínimo observadoaa</t>
        </r>
      </text>
    </comment>
    <comment ref="F1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máximo observdo</t>
        </r>
      </text>
    </comment>
    <comment ref="B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primer intervalo de clase</t>
        </r>
      </text>
    </comment>
    <comment ref="D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C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C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tercer intervalo de clase</t>
        </r>
      </text>
    </comment>
    <comment ref="C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cuarto intervalo de clase</t>
        </r>
      </text>
    </comment>
    <comment ref="C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quinto intervalo de clase</t>
        </r>
      </text>
    </comment>
    <comment ref="C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sexto intervalo de clase</t>
        </r>
      </text>
    </comment>
    <comment ref="C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septimo intervalo de clase</t>
        </r>
      </text>
    </comment>
    <comment ref="C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octavo intervalo de clase</t>
        </r>
      </text>
    </comment>
    <comment ref="D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segundo intervalo de clase</t>
        </r>
      </text>
    </comment>
    <comment ref="D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tercer intervalo de clase</t>
        </r>
      </text>
    </comment>
    <comment ref="D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cuarto intervalo de clase</t>
        </r>
      </text>
    </comment>
    <comment ref="D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quinto intervalo de clase</t>
        </r>
      </text>
    </comment>
    <comment ref="D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sexto intervalo de clase</t>
        </r>
      </text>
    </comment>
    <comment ref="D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septimo intervalo de clase</t>
        </r>
      </text>
    </comment>
    <comment ref="D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octavo intervalo de clase</t>
        </r>
      </text>
    </comment>
    <comment ref="E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H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I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</commentList>
</comments>
</file>

<file path=xl/sharedStrings.xml><?xml version="1.0" encoding="utf-8"?>
<sst xmlns="http://schemas.openxmlformats.org/spreadsheetml/2006/main" count="39" uniqueCount="23">
  <si>
    <t xml:space="preserve">CANTIDAD DE PASAJEROS QUE TOMARON </t>
  </si>
  <si>
    <t>VUELOS DESDE PANAMA HASTA COLÓN</t>
  </si>
  <si>
    <t>T. Obs:</t>
  </si>
  <si>
    <t>No. Clase:</t>
  </si>
  <si>
    <t>Clase:</t>
  </si>
  <si>
    <t>No. Clases</t>
  </si>
  <si>
    <t>Int. de Clases</t>
  </si>
  <si>
    <t>Valor Mín:</t>
  </si>
  <si>
    <t>Valor Max:</t>
  </si>
  <si>
    <t>Rango de Intervalo:</t>
  </si>
  <si>
    <t>Marca de Rcto</t>
  </si>
  <si>
    <t>Totales:</t>
  </si>
  <si>
    <t>Frecuencia</t>
  </si>
  <si>
    <t>i</t>
  </si>
  <si>
    <t>iiiii  i</t>
  </si>
  <si>
    <t>iiiii iiiii i</t>
  </si>
  <si>
    <t>iiiii iiiii</t>
  </si>
  <si>
    <t>DATOS DEL HISTOGRAMA</t>
  </si>
  <si>
    <t>No. Clase (c):</t>
  </si>
  <si>
    <t>Nota: al llenar este cuadro, se construirá una gráfica que simule el Histograma de frecuencias.</t>
  </si>
  <si>
    <t># Superior a las Obs.Clase:</t>
  </si>
  <si>
    <t>ii</t>
  </si>
  <si>
    <t>iiiii</t>
  </si>
</sst>
</file>

<file path=xl/styles.xml><?xml version="1.0" encoding="utf-8"?>
<styleSheet xmlns="http://schemas.openxmlformats.org/spreadsheetml/2006/main">
  <numFmts count="1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1" fillId="33" borderId="0" xfId="0" applyFont="1" applyFill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1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75"/>
          <c:y val="0.1295"/>
          <c:w val="0.763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Parcial!$I$16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Parcial!$I$17:$I$24</c:f>
              <c:numCache/>
            </c:numRef>
          </c:val>
        </c:ser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519"/>
          <c:w val="0.174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75"/>
          <c:y val="0.1295"/>
          <c:w val="0.763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Solución!$I$16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Solución!$I$17:$I$22</c:f>
              <c:numCache/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519"/>
          <c:w val="0.174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</xdr:row>
      <xdr:rowOff>171450</xdr:rowOff>
    </xdr:from>
    <xdr:to>
      <xdr:col>16</xdr:col>
      <xdr:colOff>381000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7134225" y="361950"/>
        <a:ext cx="4505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</xdr:row>
      <xdr:rowOff>171450</xdr:rowOff>
    </xdr:from>
    <xdr:to>
      <xdr:col>16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972300" y="361950"/>
        <a:ext cx="4505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H17" sqref="H17:H24"/>
    </sheetView>
  </sheetViews>
  <sheetFormatPr defaultColWidth="9.140625" defaultRowHeight="15"/>
  <cols>
    <col min="2" max="2" width="19.421875" style="0" customWidth="1"/>
    <col min="3" max="3" width="6.421875" style="0" customWidth="1"/>
    <col min="4" max="4" width="5.421875" style="0" customWidth="1"/>
    <col min="5" max="5" width="15.7109375" style="0" customWidth="1"/>
    <col min="6" max="6" width="13.28125" style="0" customWidth="1"/>
    <col min="8" max="8" width="12.28125" style="0" customWidth="1"/>
    <col min="9" max="9" width="14.00390625" style="0" customWidth="1"/>
  </cols>
  <sheetData>
    <row r="2" spans="2:8" ht="15">
      <c r="B2" s="25" t="s">
        <v>0</v>
      </c>
      <c r="C2" s="25"/>
      <c r="D2" s="25"/>
      <c r="E2" s="25"/>
      <c r="F2" s="25"/>
      <c r="G2" s="25"/>
      <c r="H2" s="25"/>
    </row>
    <row r="3" spans="2:8" ht="15">
      <c r="B3" s="25" t="s">
        <v>1</v>
      </c>
      <c r="C3" s="25"/>
      <c r="D3" s="25"/>
      <c r="E3" s="25"/>
      <c r="F3" s="25"/>
      <c r="G3" s="25"/>
      <c r="H3" s="25"/>
    </row>
    <row r="5" spans="2:8" ht="15">
      <c r="B5" s="12">
        <v>40</v>
      </c>
      <c r="C5" s="12">
        <v>35</v>
      </c>
      <c r="D5" s="12">
        <v>19</v>
      </c>
      <c r="E5" s="12">
        <v>42</v>
      </c>
      <c r="F5" s="12">
        <v>14</v>
      </c>
      <c r="G5" s="12">
        <v>15</v>
      </c>
      <c r="H5" s="12">
        <v>4</v>
      </c>
    </row>
    <row r="6" spans="2:8" ht="15">
      <c r="B6" s="12">
        <v>20</v>
      </c>
      <c r="C6" s="12">
        <v>50</v>
      </c>
      <c r="D6" s="12">
        <v>27</v>
      </c>
      <c r="E6" s="12">
        <v>29</v>
      </c>
      <c r="F6" s="12">
        <v>32</v>
      </c>
      <c r="G6" s="12">
        <v>31</v>
      </c>
      <c r="H6" s="12">
        <v>20</v>
      </c>
    </row>
    <row r="7" spans="2:8" ht="15">
      <c r="B7" s="12">
        <v>25</v>
      </c>
      <c r="C7" s="12">
        <v>17</v>
      </c>
      <c r="D7" s="12">
        <v>20</v>
      </c>
      <c r="E7" s="12">
        <v>22</v>
      </c>
      <c r="F7" s="12">
        <v>36</v>
      </c>
      <c r="G7" s="12">
        <v>5</v>
      </c>
      <c r="H7" s="12">
        <v>17</v>
      </c>
    </row>
    <row r="8" spans="2:8" ht="15">
      <c r="B8" s="12">
        <v>12</v>
      </c>
      <c r="C8" s="12">
        <v>22</v>
      </c>
      <c r="D8" s="12">
        <v>7</v>
      </c>
      <c r="E8" s="12">
        <v>21</v>
      </c>
      <c r="F8" s="12">
        <v>19</v>
      </c>
      <c r="G8" s="12">
        <v>11</v>
      </c>
      <c r="H8" s="12">
        <v>13</v>
      </c>
    </row>
    <row r="9" spans="2:8" ht="15">
      <c r="B9" s="12">
        <v>18</v>
      </c>
      <c r="C9" s="12">
        <v>8</v>
      </c>
      <c r="D9" s="12">
        <v>9</v>
      </c>
      <c r="E9" s="12">
        <v>19</v>
      </c>
      <c r="F9" s="12">
        <v>3</v>
      </c>
      <c r="G9" s="12">
        <v>14</v>
      </c>
      <c r="H9" s="12">
        <v>12</v>
      </c>
    </row>
    <row r="11" spans="2:6" ht="15">
      <c r="B11" s="14" t="s">
        <v>2</v>
      </c>
      <c r="C11" s="14">
        <v>35</v>
      </c>
      <c r="E11" s="14" t="s">
        <v>7</v>
      </c>
      <c r="F11" s="13"/>
    </row>
    <row r="12" spans="2:6" ht="15">
      <c r="B12" s="14" t="s">
        <v>18</v>
      </c>
      <c r="C12" s="16"/>
      <c r="E12" s="14" t="s">
        <v>8</v>
      </c>
      <c r="F12" s="13"/>
    </row>
    <row r="13" spans="2:6" ht="15">
      <c r="B13" s="15" t="s">
        <v>20</v>
      </c>
      <c r="C13" s="14">
        <f>2^C12</f>
        <v>1</v>
      </c>
      <c r="E13" s="17" t="s">
        <v>9</v>
      </c>
      <c r="F13" s="18" t="e">
        <f>(F12-F11)/C12</f>
        <v>#DIV/0!</v>
      </c>
    </row>
    <row r="15" spans="8:9" ht="15">
      <c r="H15" s="26" t="s">
        <v>17</v>
      </c>
      <c r="I15" s="27"/>
    </row>
    <row r="16" spans="2:9" ht="15">
      <c r="B16" s="19" t="s">
        <v>5</v>
      </c>
      <c r="C16" s="26" t="s">
        <v>6</v>
      </c>
      <c r="D16" s="27"/>
      <c r="E16" s="19" t="s">
        <v>10</v>
      </c>
      <c r="F16" s="19" t="s">
        <v>12</v>
      </c>
      <c r="H16" s="19" t="s">
        <v>5</v>
      </c>
      <c r="I16" s="19" t="s">
        <v>12</v>
      </c>
    </row>
    <row r="17" spans="2:9" ht="15">
      <c r="B17" s="12">
        <v>1</v>
      </c>
      <c r="C17" s="20">
        <f>B17</f>
        <v>1</v>
      </c>
      <c r="D17" s="22"/>
      <c r="E17" s="23"/>
      <c r="F17" s="21"/>
      <c r="H17" s="21"/>
      <c r="I17" s="21"/>
    </row>
    <row r="18" spans="2:9" ht="15">
      <c r="B18" s="21"/>
      <c r="C18" s="24"/>
      <c r="D18" s="22"/>
      <c r="E18" s="23"/>
      <c r="F18" s="21"/>
      <c r="H18" s="21"/>
      <c r="I18" s="21"/>
    </row>
    <row r="19" spans="2:9" ht="15">
      <c r="B19" s="21"/>
      <c r="C19" s="24"/>
      <c r="D19" s="22"/>
      <c r="E19" s="23"/>
      <c r="F19" s="21"/>
      <c r="H19" s="21"/>
      <c r="I19" s="21"/>
    </row>
    <row r="20" spans="2:9" ht="15">
      <c r="B20" s="21"/>
      <c r="C20" s="24"/>
      <c r="D20" s="22"/>
      <c r="E20" s="23"/>
      <c r="F20" s="21"/>
      <c r="H20" s="21"/>
      <c r="I20" s="21"/>
    </row>
    <row r="21" spans="2:9" ht="15">
      <c r="B21" s="21"/>
      <c r="C21" s="24"/>
      <c r="D21" s="22"/>
      <c r="E21" s="23"/>
      <c r="F21" s="21"/>
      <c r="H21" s="21"/>
      <c r="I21" s="21"/>
    </row>
    <row r="22" spans="2:9" ht="15">
      <c r="B22" s="21"/>
      <c r="C22" s="24"/>
      <c r="D22" s="22"/>
      <c r="E22" s="23"/>
      <c r="F22" s="21"/>
      <c r="H22" s="21"/>
      <c r="I22" s="21"/>
    </row>
    <row r="23" spans="2:9" ht="15">
      <c r="B23" s="21"/>
      <c r="C23" s="24"/>
      <c r="D23" s="22"/>
      <c r="E23" s="23"/>
      <c r="F23" s="21"/>
      <c r="H23" s="21"/>
      <c r="I23" s="21"/>
    </row>
    <row r="24" spans="2:9" ht="15">
      <c r="B24" s="21"/>
      <c r="C24" s="24"/>
      <c r="D24" s="22"/>
      <c r="E24" s="23"/>
      <c r="F24" s="21"/>
      <c r="H24" s="21"/>
      <c r="I24" s="21"/>
    </row>
    <row r="25" spans="2:8" ht="15">
      <c r="B25" s="12" t="s">
        <v>11</v>
      </c>
      <c r="C25" s="12"/>
      <c r="D25" s="12"/>
      <c r="E25" s="12"/>
      <c r="F25" s="12">
        <f>SUM(F17:F24)</f>
        <v>0</v>
      </c>
      <c r="H25" t="s">
        <v>19</v>
      </c>
    </row>
  </sheetData>
  <sheetProtection/>
  <mergeCells count="4">
    <mergeCell ref="B2:H2"/>
    <mergeCell ref="B3:H3"/>
    <mergeCell ref="C16:D16"/>
    <mergeCell ref="H15:I15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2" max="2" width="10.57421875" style="0" customWidth="1"/>
    <col min="5" max="5" width="15.7109375" style="0" customWidth="1"/>
    <col min="6" max="6" width="13.28125" style="0" customWidth="1"/>
    <col min="8" max="8" width="12.28125" style="0" customWidth="1"/>
    <col min="9" max="9" width="14.00390625" style="0" customWidth="1"/>
  </cols>
  <sheetData>
    <row r="2" spans="2:8" ht="15">
      <c r="B2" s="25" t="s">
        <v>0</v>
      </c>
      <c r="C2" s="25"/>
      <c r="D2" s="25"/>
      <c r="E2" s="25"/>
      <c r="F2" s="25"/>
      <c r="G2" s="25"/>
      <c r="H2" s="25"/>
    </row>
    <row r="3" spans="2:8" ht="15">
      <c r="B3" s="25" t="s">
        <v>1</v>
      </c>
      <c r="C3" s="25"/>
      <c r="D3" s="25"/>
      <c r="E3" s="25"/>
      <c r="F3" s="25"/>
      <c r="G3" s="25"/>
      <c r="H3" s="25"/>
    </row>
    <row r="5" spans="2:8" ht="15">
      <c r="B5" s="3">
        <v>40</v>
      </c>
      <c r="C5" s="3">
        <v>35</v>
      </c>
      <c r="D5" s="3">
        <v>19</v>
      </c>
      <c r="E5" s="3">
        <v>42</v>
      </c>
      <c r="F5" s="3">
        <v>14</v>
      </c>
      <c r="G5" s="3">
        <v>15</v>
      </c>
      <c r="H5" s="3">
        <v>4</v>
      </c>
    </row>
    <row r="6" spans="2:8" ht="15">
      <c r="B6" s="3">
        <v>20</v>
      </c>
      <c r="C6" s="3">
        <v>50</v>
      </c>
      <c r="D6" s="3">
        <v>27</v>
      </c>
      <c r="E6" s="3">
        <v>29</v>
      </c>
      <c r="F6" s="3">
        <v>32</v>
      </c>
      <c r="G6" s="3">
        <v>31</v>
      </c>
      <c r="H6" s="3">
        <v>20</v>
      </c>
    </row>
    <row r="7" spans="2:8" ht="15">
      <c r="B7" s="3">
        <v>25</v>
      </c>
      <c r="C7" s="3">
        <v>17</v>
      </c>
      <c r="D7" s="3">
        <v>20</v>
      </c>
      <c r="E7" s="3">
        <v>22</v>
      </c>
      <c r="F7" s="3">
        <v>36</v>
      </c>
      <c r="G7" s="3">
        <v>5</v>
      </c>
      <c r="H7" s="3">
        <v>17</v>
      </c>
    </row>
    <row r="8" spans="2:8" ht="15">
      <c r="B8" s="3">
        <v>12</v>
      </c>
      <c r="C8" s="3">
        <v>22</v>
      </c>
      <c r="D8" s="3">
        <v>7</v>
      </c>
      <c r="E8" s="3">
        <v>21</v>
      </c>
      <c r="F8" s="3">
        <v>19</v>
      </c>
      <c r="G8" s="3">
        <v>11</v>
      </c>
      <c r="H8" s="3">
        <v>13</v>
      </c>
    </row>
    <row r="9" spans="2:8" ht="15">
      <c r="B9" s="3">
        <v>18</v>
      </c>
      <c r="C9" s="3">
        <v>8</v>
      </c>
      <c r="D9" s="3">
        <v>9</v>
      </c>
      <c r="E9" s="3">
        <v>19</v>
      </c>
      <c r="F9" s="3">
        <v>3</v>
      </c>
      <c r="G9" s="3">
        <v>14</v>
      </c>
      <c r="H9" s="3">
        <v>12</v>
      </c>
    </row>
    <row r="11" spans="2:6" ht="15">
      <c r="B11" s="2" t="s">
        <v>2</v>
      </c>
      <c r="C11" s="2">
        <v>35</v>
      </c>
      <c r="E11" s="2" t="s">
        <v>7</v>
      </c>
      <c r="F11" s="10">
        <v>3</v>
      </c>
    </row>
    <row r="12" spans="2:6" ht="15">
      <c r="B12" s="2" t="s">
        <v>3</v>
      </c>
      <c r="C12">
        <v>6</v>
      </c>
      <c r="E12" s="2" t="s">
        <v>8</v>
      </c>
      <c r="F12" s="10">
        <v>50</v>
      </c>
    </row>
    <row r="13" spans="2:6" ht="15">
      <c r="B13" s="2" t="s">
        <v>4</v>
      </c>
      <c r="C13">
        <f>2^C12</f>
        <v>64</v>
      </c>
      <c r="E13" s="4" t="s">
        <v>9</v>
      </c>
      <c r="F13" s="11">
        <f>(F12-F11)/C12</f>
        <v>7.833333333333333</v>
      </c>
    </row>
    <row r="15" spans="8:9" ht="15">
      <c r="H15" s="28" t="s">
        <v>17</v>
      </c>
      <c r="I15" s="29"/>
    </row>
    <row r="16" spans="2:9" ht="15">
      <c r="B16" s="8" t="s">
        <v>5</v>
      </c>
      <c r="C16" s="28" t="s">
        <v>6</v>
      </c>
      <c r="D16" s="29"/>
      <c r="E16" s="8" t="s">
        <v>10</v>
      </c>
      <c r="F16" s="8" t="s">
        <v>12</v>
      </c>
      <c r="H16" s="8" t="s">
        <v>5</v>
      </c>
      <c r="I16" s="8" t="s">
        <v>12</v>
      </c>
    </row>
    <row r="17" spans="2:9" ht="15">
      <c r="B17" s="1">
        <v>1</v>
      </c>
      <c r="C17" s="5">
        <f>B17</f>
        <v>1</v>
      </c>
      <c r="D17" s="6">
        <f>C17+F13</f>
        <v>8.833333333333332</v>
      </c>
      <c r="E17" s="9" t="s">
        <v>14</v>
      </c>
      <c r="F17" s="1">
        <v>6</v>
      </c>
      <c r="H17" s="1">
        <v>1</v>
      </c>
      <c r="I17" s="1">
        <v>6</v>
      </c>
    </row>
    <row r="18" spans="2:9" ht="15">
      <c r="B18" s="1">
        <v>2</v>
      </c>
      <c r="C18" s="7">
        <f>D17+1</f>
        <v>9.833333333333332</v>
      </c>
      <c r="D18" s="6">
        <f>C18+F13</f>
        <v>17.666666666666664</v>
      </c>
      <c r="E18" s="9" t="s">
        <v>15</v>
      </c>
      <c r="F18" s="1">
        <v>11</v>
      </c>
      <c r="H18" s="1">
        <v>2</v>
      </c>
      <c r="I18" s="1">
        <v>11</v>
      </c>
    </row>
    <row r="19" spans="2:9" ht="15">
      <c r="B19" s="1">
        <v>3</v>
      </c>
      <c r="C19" s="7">
        <f>D18+1</f>
        <v>18.666666666666664</v>
      </c>
      <c r="D19" s="6">
        <f>C19+F13</f>
        <v>26.499999999999996</v>
      </c>
      <c r="E19" s="9" t="s">
        <v>16</v>
      </c>
      <c r="F19" s="1">
        <v>10</v>
      </c>
      <c r="H19" s="1">
        <v>3</v>
      </c>
      <c r="I19" s="1">
        <v>10</v>
      </c>
    </row>
    <row r="20" spans="2:9" ht="15">
      <c r="B20" s="1">
        <v>4</v>
      </c>
      <c r="C20" s="7">
        <f>D19+1</f>
        <v>27.499999999999996</v>
      </c>
      <c r="D20" s="6">
        <v>36</v>
      </c>
      <c r="E20" s="9" t="s">
        <v>22</v>
      </c>
      <c r="F20" s="1">
        <v>5</v>
      </c>
      <c r="H20" s="1">
        <v>4</v>
      </c>
      <c r="I20" s="1">
        <v>4</v>
      </c>
    </row>
    <row r="21" spans="2:9" ht="15">
      <c r="B21" s="1">
        <v>5</v>
      </c>
      <c r="C21" s="7">
        <f>D20+1</f>
        <v>37</v>
      </c>
      <c r="D21" s="6">
        <f>C21+F13</f>
        <v>44.833333333333336</v>
      </c>
      <c r="E21" s="9" t="s">
        <v>21</v>
      </c>
      <c r="F21" s="1">
        <v>2</v>
      </c>
      <c r="H21" s="1">
        <v>5</v>
      </c>
      <c r="I21" s="1">
        <v>3</v>
      </c>
    </row>
    <row r="22" spans="2:9" ht="15">
      <c r="B22" s="1">
        <v>6</v>
      </c>
      <c r="C22" s="7">
        <f>D21+1</f>
        <v>45.833333333333336</v>
      </c>
      <c r="D22" s="6">
        <f>C22+F13</f>
        <v>53.66666666666667</v>
      </c>
      <c r="E22" s="9" t="s">
        <v>13</v>
      </c>
      <c r="F22" s="1">
        <v>1</v>
      </c>
      <c r="H22" s="1">
        <v>6</v>
      </c>
      <c r="I22" s="1">
        <v>1</v>
      </c>
    </row>
    <row r="23" spans="2:9" ht="15">
      <c r="B23" s="1"/>
      <c r="C23" s="7"/>
      <c r="D23" s="6"/>
      <c r="E23" s="9"/>
      <c r="F23" s="1"/>
      <c r="H23" s="1"/>
      <c r="I23" s="1"/>
    </row>
    <row r="24" spans="2:9" ht="15">
      <c r="B24" s="1"/>
      <c r="C24" s="7"/>
      <c r="D24" s="6"/>
      <c r="E24" s="9"/>
      <c r="F24" s="1"/>
      <c r="H24" s="1"/>
      <c r="I24" s="1"/>
    </row>
    <row r="25" spans="2:6" ht="15">
      <c r="B25" s="1" t="s">
        <v>11</v>
      </c>
      <c r="C25" s="1"/>
      <c r="D25" s="1"/>
      <c r="E25" s="1"/>
      <c r="F25" s="1">
        <f>SUM(F17:F24)</f>
        <v>35</v>
      </c>
    </row>
  </sheetData>
  <sheetProtection/>
  <mergeCells count="4">
    <mergeCell ref="B2:H2"/>
    <mergeCell ref="B3:H3"/>
    <mergeCell ref="H15:I15"/>
    <mergeCell ref="C16:D16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PTABLE</dc:creator>
  <cp:keywords/>
  <dc:description/>
  <cp:lastModifiedBy>PTABLE</cp:lastModifiedBy>
  <dcterms:created xsi:type="dcterms:W3CDTF">2008-07-10T20:57:42Z</dcterms:created>
  <dcterms:modified xsi:type="dcterms:W3CDTF">2008-07-10T22:47:13Z</dcterms:modified>
  <cp:category/>
  <cp:version/>
  <cp:contentType/>
  <cp:contentStatus/>
</cp:coreProperties>
</file>