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1"/>
  </bookViews>
  <sheets>
    <sheet name="Tarea" sheetId="1" r:id="rId1"/>
    <sheet name="Ejemplo" sheetId="2" r:id="rId2"/>
  </sheets>
  <definedNames/>
  <calcPr fullCalcOnLoad="1"/>
</workbook>
</file>

<file path=xl/comments1.xml><?xml version="1.0" encoding="utf-8"?>
<comments xmlns="http://schemas.openxmlformats.org/spreadsheetml/2006/main">
  <authors>
    <author>Sebastian Costa S.</author>
  </authors>
  <commentList>
    <comment ref="G19" authorId="0">
      <text>
        <r>
          <rPr>
            <b/>
            <sz val="8"/>
            <rFont val="Tahoma"/>
            <family val="0"/>
          </rPr>
          <t>Sebastian Costa S.:</t>
        </r>
        <r>
          <rPr>
            <sz val="8"/>
            <rFont val="Tahoma"/>
            <family val="0"/>
          </rPr>
          <t xml:space="preserve">
Usar función SUMA</t>
        </r>
      </text>
    </comment>
    <comment ref="G20" authorId="0">
      <text>
        <r>
          <rPr>
            <b/>
            <sz val="8"/>
            <rFont val="Tahoma"/>
            <family val="0"/>
          </rPr>
          <t>Sebastian Costa S.:</t>
        </r>
        <r>
          <rPr>
            <sz val="8"/>
            <rFont val="Tahoma"/>
            <family val="0"/>
          </rPr>
          <t xml:space="preserve">
Usar función SUMAPRODUCTO</t>
        </r>
      </text>
    </comment>
    <comment ref="G21" authorId="0">
      <text>
        <r>
          <rPr>
            <b/>
            <sz val="8"/>
            <rFont val="Tahoma"/>
            <family val="0"/>
          </rPr>
          <t>Sebastian Costa S.:</t>
        </r>
        <r>
          <rPr>
            <sz val="8"/>
            <rFont val="Tahoma"/>
            <family val="0"/>
          </rPr>
          <t xml:space="preserve">
Usar función CONTAR.SI</t>
        </r>
      </text>
    </comment>
    <comment ref="G22" authorId="0">
      <text>
        <r>
          <rPr>
            <b/>
            <sz val="8"/>
            <rFont val="Tahoma"/>
            <family val="0"/>
          </rPr>
          <t>Sebastian Costa S.:</t>
        </r>
        <r>
          <rPr>
            <sz val="8"/>
            <rFont val="Tahoma"/>
            <family val="0"/>
          </rPr>
          <t xml:space="preserve">
Usar función SUMAR.SI</t>
        </r>
      </text>
    </comment>
  </commentList>
</comments>
</file>

<file path=xl/sharedStrings.xml><?xml version="1.0" encoding="utf-8"?>
<sst xmlns="http://schemas.openxmlformats.org/spreadsheetml/2006/main" count="33" uniqueCount="24">
  <si>
    <t>Ancho</t>
  </si>
  <si>
    <t>Alto</t>
  </si>
  <si>
    <t>Largo</t>
  </si>
  <si>
    <t>Tipo Elemento</t>
  </si>
  <si>
    <t>Muro</t>
  </si>
  <si>
    <t>Columna</t>
  </si>
  <si>
    <t>N°</t>
  </si>
  <si>
    <t>Losa</t>
  </si>
  <si>
    <t>Radier</t>
  </si>
  <si>
    <t>Nomenclatura</t>
  </si>
  <si>
    <t>m3</t>
  </si>
  <si>
    <t>Viga</t>
  </si>
  <si>
    <t>Cantidad de elementos que requieren más de una camionada de hormigón</t>
  </si>
  <si>
    <t xml:space="preserve">Volúmen del elemento </t>
  </si>
  <si>
    <t>(m)</t>
  </si>
  <si>
    <t>Cantidad total de hormigón (m3)</t>
  </si>
  <si>
    <t>Superficie en planta total (m2)</t>
  </si>
  <si>
    <t>Volumen total Muros (m3)</t>
  </si>
  <si>
    <t xml:space="preserve"> (elegido al azar) (m3)</t>
  </si>
  <si>
    <t>CUBICACIÓN CASA</t>
  </si>
  <si>
    <t>Volumen</t>
  </si>
  <si>
    <t>Operador que indica si se suma o no.</t>
  </si>
  <si>
    <t>Resultado</t>
  </si>
  <si>
    <t>Datos a sumar.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</si>
</sst>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\ \ \ 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2" borderId="0" xfId="0" applyNumberFormat="1" applyFill="1" applyAlignment="1">
      <alignment horizontal="center"/>
    </xf>
    <xf numFmtId="0" fontId="0" fillId="3" borderId="0" xfId="0" applyFill="1" applyAlignment="1">
      <alignment/>
    </xf>
    <xf numFmtId="0" fontId="0" fillId="4" borderId="0" xfId="0" applyFill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4" borderId="2" xfId="0" applyFill="1" applyBorder="1" applyAlignment="1">
      <alignment horizontal="center"/>
    </xf>
    <xf numFmtId="0" fontId="0" fillId="0" borderId="3" xfId="0" applyBorder="1" applyAlignment="1">
      <alignment horizontal="left"/>
    </xf>
    <xf numFmtId="164" fontId="0" fillId="5" borderId="0" xfId="0" applyNumberFormat="1" applyFill="1" applyAlignment="1">
      <alignment horizontal="right"/>
    </xf>
    <xf numFmtId="164" fontId="0" fillId="0" borderId="0" xfId="0" applyNumberFormat="1" applyAlignment="1">
      <alignment horizontal="right"/>
    </xf>
    <xf numFmtId="164" fontId="0" fillId="5" borderId="4" xfId="0" applyNumberFormat="1" applyFill="1" applyBorder="1" applyAlignment="1">
      <alignment horizontal="right"/>
    </xf>
    <xf numFmtId="164" fontId="0" fillId="2" borderId="4" xfId="0" applyNumberFormat="1" applyFill="1" applyBorder="1" applyAlignment="1">
      <alignment horizontal="right"/>
    </xf>
    <xf numFmtId="164" fontId="0" fillId="3" borderId="4" xfId="0" applyNumberFormat="1" applyFill="1" applyBorder="1" applyAlignment="1">
      <alignment horizontal="right"/>
    </xf>
    <xf numFmtId="164" fontId="0" fillId="4" borderId="4" xfId="0" applyNumberFormat="1" applyFill="1" applyBorder="1" applyAlignment="1">
      <alignment horizontal="right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0" fillId="3" borderId="0" xfId="0" applyFill="1" applyAlignment="1">
      <alignment horizontal="center"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0" fontId="1" fillId="6" borderId="0" xfId="0" applyFont="1" applyFill="1" applyAlignment="1">
      <alignment/>
    </xf>
    <xf numFmtId="0" fontId="1" fillId="6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H19" sqref="H19"/>
    </sheetView>
  </sheetViews>
  <sheetFormatPr defaultColWidth="11.421875" defaultRowHeight="12.75"/>
  <cols>
    <col min="1" max="1" width="14.140625" style="0" bestFit="1" customWidth="1"/>
    <col min="3" max="3" width="13.7109375" style="0" bestFit="1" customWidth="1"/>
    <col min="4" max="7" width="9.7109375" style="0" customWidth="1"/>
  </cols>
  <sheetData>
    <row r="1" spans="1:7" ht="12.75">
      <c r="A1" s="21" t="s">
        <v>19</v>
      </c>
      <c r="B1" s="20"/>
      <c r="C1" s="20"/>
      <c r="D1" s="20"/>
      <c r="E1" s="20"/>
      <c r="F1" s="20"/>
      <c r="G1" s="20"/>
    </row>
    <row r="3" spans="4:7" ht="12.75">
      <c r="D3" s="2" t="s">
        <v>2</v>
      </c>
      <c r="E3" s="2" t="s">
        <v>0</v>
      </c>
      <c r="F3" s="2" t="s">
        <v>1</v>
      </c>
      <c r="G3" s="2" t="s">
        <v>20</v>
      </c>
    </row>
    <row r="4" spans="1:7" ht="13.5" thickBot="1">
      <c r="A4" s="18" t="s">
        <v>3</v>
      </c>
      <c r="B4" s="19" t="s">
        <v>6</v>
      </c>
      <c r="C4" s="18" t="s">
        <v>9</v>
      </c>
      <c r="D4" s="19" t="s">
        <v>14</v>
      </c>
      <c r="E4" s="19" t="s">
        <v>14</v>
      </c>
      <c r="F4" s="19" t="s">
        <v>14</v>
      </c>
      <c r="G4" s="19" t="s">
        <v>10</v>
      </c>
    </row>
    <row r="5" spans="1:7" ht="12.75">
      <c r="A5" s="5" t="s">
        <v>4</v>
      </c>
      <c r="B5" s="1">
        <v>1</v>
      </c>
      <c r="C5" s="6" t="str">
        <f>CONCATENATE(LEFT(A5,1),B5)</f>
        <v>M1</v>
      </c>
      <c r="D5" s="3">
        <v>3</v>
      </c>
      <c r="E5" s="3">
        <v>0.2</v>
      </c>
      <c r="F5" s="3">
        <v>2.5</v>
      </c>
      <c r="G5" s="12">
        <f>D5*E5*F5</f>
        <v>1.5000000000000002</v>
      </c>
    </row>
    <row r="6" spans="1:7" ht="12.75">
      <c r="A6" s="5" t="s">
        <v>4</v>
      </c>
      <c r="B6" s="1">
        <v>2</v>
      </c>
      <c r="C6" s="6" t="str">
        <f aca="true" t="shared" si="0" ref="C6:C16">CONCATENATE(LEFT(A6,1),B6)</f>
        <v>M2</v>
      </c>
      <c r="D6" s="3">
        <v>8.5</v>
      </c>
      <c r="E6" s="3">
        <v>0.4</v>
      </c>
      <c r="F6" s="3">
        <v>2.5</v>
      </c>
      <c r="G6" s="12">
        <f aca="true" t="shared" si="1" ref="G6:G16">D6*E6*F6</f>
        <v>8.5</v>
      </c>
    </row>
    <row r="7" spans="1:7" ht="12.75">
      <c r="A7" s="5" t="s">
        <v>5</v>
      </c>
      <c r="B7" s="1">
        <v>1</v>
      </c>
      <c r="C7" s="6" t="str">
        <f>CONCATENATE(LEFT(A7,1),B7)</f>
        <v>C1</v>
      </c>
      <c r="D7" s="3">
        <v>0.5</v>
      </c>
      <c r="E7" s="3">
        <v>0.5</v>
      </c>
      <c r="F7" s="3">
        <v>2.9</v>
      </c>
      <c r="G7" s="12">
        <f t="shared" si="1"/>
        <v>0.725</v>
      </c>
    </row>
    <row r="8" spans="1:7" ht="12.75">
      <c r="A8" s="5" t="s">
        <v>11</v>
      </c>
      <c r="B8" s="1">
        <v>1</v>
      </c>
      <c r="C8" s="6" t="str">
        <f>CONCATENATE(LEFT(A8,1),B8)</f>
        <v>V1</v>
      </c>
      <c r="D8" s="3">
        <v>3</v>
      </c>
      <c r="E8" s="3">
        <v>0.3</v>
      </c>
      <c r="F8" s="3">
        <v>0.4</v>
      </c>
      <c r="G8" s="12">
        <f t="shared" si="1"/>
        <v>0.36</v>
      </c>
    </row>
    <row r="9" spans="1:7" ht="12.75">
      <c r="A9" s="5" t="s">
        <v>11</v>
      </c>
      <c r="B9" s="1">
        <v>2</v>
      </c>
      <c r="C9" s="6" t="str">
        <f>CONCATENATE(LEFT(A9,1),B9)</f>
        <v>V2</v>
      </c>
      <c r="D9" s="3">
        <v>8.5</v>
      </c>
      <c r="E9" s="3">
        <v>0.4</v>
      </c>
      <c r="F9" s="3">
        <v>0.4</v>
      </c>
      <c r="G9" s="12">
        <f t="shared" si="1"/>
        <v>1.3600000000000003</v>
      </c>
    </row>
    <row r="10" spans="1:7" ht="12.75">
      <c r="A10" s="5" t="s">
        <v>4</v>
      </c>
      <c r="B10" s="1">
        <v>3</v>
      </c>
      <c r="C10" s="6" t="str">
        <f t="shared" si="0"/>
        <v>M3</v>
      </c>
      <c r="D10" s="3">
        <v>3</v>
      </c>
      <c r="E10" s="3">
        <v>0.2</v>
      </c>
      <c r="F10" s="3">
        <v>2.5</v>
      </c>
      <c r="G10" s="12">
        <f t="shared" si="1"/>
        <v>1.5000000000000002</v>
      </c>
    </row>
    <row r="11" spans="1:7" ht="12.75">
      <c r="A11" s="5" t="s">
        <v>5</v>
      </c>
      <c r="B11" s="1">
        <v>2</v>
      </c>
      <c r="C11" s="6" t="str">
        <f>CONCATENATE(LEFT(A11,1),B11)</f>
        <v>C2</v>
      </c>
      <c r="D11" s="3">
        <v>0.4</v>
      </c>
      <c r="E11" s="3">
        <v>0.4</v>
      </c>
      <c r="F11" s="3">
        <v>2.5</v>
      </c>
      <c r="G11" s="12">
        <f t="shared" si="1"/>
        <v>0.4000000000000001</v>
      </c>
    </row>
    <row r="12" spans="1:7" ht="12.75">
      <c r="A12" s="5" t="s">
        <v>5</v>
      </c>
      <c r="B12" s="1">
        <v>3</v>
      </c>
      <c r="C12" s="6" t="str">
        <f>CONCATENATE(LEFT(A12,1),B12)</f>
        <v>C3</v>
      </c>
      <c r="D12" s="3">
        <v>0.4</v>
      </c>
      <c r="E12" s="3">
        <v>0.4</v>
      </c>
      <c r="F12" s="3">
        <v>2.5</v>
      </c>
      <c r="G12" s="12">
        <f t="shared" si="1"/>
        <v>0.4000000000000001</v>
      </c>
    </row>
    <row r="13" spans="1:7" ht="12.75">
      <c r="A13" s="5" t="s">
        <v>4</v>
      </c>
      <c r="B13" s="1">
        <v>4</v>
      </c>
      <c r="C13" s="6" t="str">
        <f t="shared" si="0"/>
        <v>M4</v>
      </c>
      <c r="D13" s="3">
        <v>3</v>
      </c>
      <c r="E13" s="3">
        <v>0.2</v>
      </c>
      <c r="F13" s="3">
        <v>2.5</v>
      </c>
      <c r="G13" s="12">
        <f t="shared" si="1"/>
        <v>1.5000000000000002</v>
      </c>
    </row>
    <row r="14" spans="1:7" ht="12.75">
      <c r="A14" s="5" t="s">
        <v>7</v>
      </c>
      <c r="B14" s="1">
        <v>1</v>
      </c>
      <c r="C14" s="6" t="str">
        <f t="shared" si="0"/>
        <v>L1</v>
      </c>
      <c r="D14" s="4">
        <v>8</v>
      </c>
      <c r="E14" s="4">
        <v>5</v>
      </c>
      <c r="F14" s="3">
        <v>0.2</v>
      </c>
      <c r="G14" s="12">
        <f t="shared" si="1"/>
        <v>8</v>
      </c>
    </row>
    <row r="15" spans="1:7" ht="12.75">
      <c r="A15" s="5" t="s">
        <v>7</v>
      </c>
      <c r="B15" s="1">
        <v>2</v>
      </c>
      <c r="C15" s="6" t="str">
        <f t="shared" si="0"/>
        <v>L2</v>
      </c>
      <c r="D15" s="4">
        <v>8</v>
      </c>
      <c r="E15" s="4">
        <v>4</v>
      </c>
      <c r="F15" s="3">
        <v>0.2</v>
      </c>
      <c r="G15" s="12">
        <f t="shared" si="1"/>
        <v>6.4</v>
      </c>
    </row>
    <row r="16" spans="1:7" ht="12.75">
      <c r="A16" s="5" t="s">
        <v>8</v>
      </c>
      <c r="B16" s="1">
        <v>1</v>
      </c>
      <c r="C16" s="6" t="str">
        <f t="shared" si="0"/>
        <v>R1</v>
      </c>
      <c r="D16" s="4">
        <v>10</v>
      </c>
      <c r="E16" s="4">
        <v>8</v>
      </c>
      <c r="F16" s="3">
        <v>0.2</v>
      </c>
      <c r="G16" s="12">
        <f t="shared" si="1"/>
        <v>16</v>
      </c>
    </row>
    <row r="17" ht="12.75">
      <c r="G17" s="13"/>
    </row>
    <row r="18" ht="12.75">
      <c r="G18" s="13"/>
    </row>
    <row r="19" spans="1:7" ht="12.75">
      <c r="A19" s="7" t="s">
        <v>15</v>
      </c>
      <c r="B19" s="8"/>
      <c r="C19" s="8"/>
      <c r="D19" s="8"/>
      <c r="E19" s="8"/>
      <c r="F19" s="9"/>
      <c r="G19" s="14"/>
    </row>
    <row r="20" spans="1:7" ht="12.75">
      <c r="A20" s="7" t="s">
        <v>16</v>
      </c>
      <c r="B20" s="8"/>
      <c r="C20" s="8"/>
      <c r="D20" s="8"/>
      <c r="E20" s="8"/>
      <c r="F20" s="9"/>
      <c r="G20" s="15"/>
    </row>
    <row r="21" spans="1:7" ht="12.75">
      <c r="A21" s="7" t="s">
        <v>12</v>
      </c>
      <c r="B21" s="8"/>
      <c r="C21" s="8"/>
      <c r="D21" s="8"/>
      <c r="E21" s="8"/>
      <c r="F21" s="9"/>
      <c r="G21" s="14"/>
    </row>
    <row r="22" spans="1:7" ht="12.75">
      <c r="A22" s="7" t="s">
        <v>17</v>
      </c>
      <c r="B22" s="8"/>
      <c r="C22" s="8"/>
      <c r="D22" s="8"/>
      <c r="E22" s="8"/>
      <c r="F22" s="9"/>
      <c r="G22" s="16"/>
    </row>
    <row r="23" spans="1:7" ht="12.75">
      <c r="A23" s="7" t="s">
        <v>13</v>
      </c>
      <c r="B23" s="8"/>
      <c r="C23" s="10" t="str">
        <f ca="1">INDEX(C5:C16,ROUNDUP(12*RAND(),0),1)</f>
        <v>L2</v>
      </c>
      <c r="D23" s="11" t="s">
        <v>18</v>
      </c>
      <c r="E23" s="8"/>
      <c r="F23" s="9"/>
      <c r="G23" s="17">
        <f>VLOOKUP(C23,C5:G16,5,FALSE)</f>
        <v>6.4</v>
      </c>
    </row>
  </sheetData>
  <printOptions/>
  <pageMargins left="0.75" right="0.75" top="1" bottom="1" header="0" footer="0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tabSelected="1" workbookViewId="0" topLeftCell="A1">
      <selection activeCell="E12" sqref="E12"/>
    </sheetView>
  </sheetViews>
  <sheetFormatPr defaultColWidth="11.421875" defaultRowHeight="12.75"/>
  <sheetData>
    <row r="1" spans="1:2" ht="12.75">
      <c r="A1" s="5">
        <v>1</v>
      </c>
      <c r="B1" s="23">
        <v>0</v>
      </c>
    </row>
    <row r="2" spans="1:2" ht="12.75">
      <c r="A2" s="5">
        <v>2</v>
      </c>
      <c r="B2" s="23">
        <v>1</v>
      </c>
    </row>
    <row r="3" spans="1:2" ht="12.75">
      <c r="A3" s="5">
        <v>3</v>
      </c>
      <c r="B3" s="23">
        <v>0</v>
      </c>
    </row>
    <row r="4" spans="1:2" ht="12.75">
      <c r="A4" s="5">
        <v>4</v>
      </c>
      <c r="B4" s="23">
        <v>1</v>
      </c>
    </row>
    <row r="5" spans="1:2" ht="12.75">
      <c r="A5" s="5">
        <v>5</v>
      </c>
      <c r="B5" s="23">
        <v>1</v>
      </c>
    </row>
    <row r="6" spans="1:2" ht="12.75">
      <c r="A6" s="5">
        <v>6</v>
      </c>
      <c r="B6" s="23">
        <v>0</v>
      </c>
    </row>
    <row r="7" spans="1:2" ht="12.75">
      <c r="A7" s="5">
        <v>7</v>
      </c>
      <c r="B7" s="23">
        <v>1</v>
      </c>
    </row>
    <row r="8" spans="1:2" ht="12.75">
      <c r="A8" s="5">
        <v>8</v>
      </c>
      <c r="B8" s="23">
        <v>0</v>
      </c>
    </row>
    <row r="9" spans="1:2" ht="12.75">
      <c r="A9" s="5">
        <v>9</v>
      </c>
      <c r="B9" s="23">
        <v>1</v>
      </c>
    </row>
    <row r="10" spans="1:2" ht="12.75">
      <c r="A10" s="5">
        <v>10</v>
      </c>
      <c r="B10" s="23">
        <v>0</v>
      </c>
    </row>
    <row r="12" spans="1:3" ht="12.75">
      <c r="A12" s="25">
        <f>SUMIF(B1:B10,1,A1:A10)</f>
        <v>27</v>
      </c>
      <c r="B12" s="25">
        <f>SUMPRODUCT(A1:A10,B1:B10)</f>
        <v>27</v>
      </c>
      <c r="C12" s="26" t="s">
        <v>22</v>
      </c>
    </row>
    <row r="17" spans="1:3" ht="12.75">
      <c r="A17" s="22" t="s">
        <v>23</v>
      </c>
      <c r="B17" s="22"/>
      <c r="C17" s="22"/>
    </row>
    <row r="19" spans="1:3" ht="12.75">
      <c r="A19" s="24" t="s">
        <v>21</v>
      </c>
      <c r="B19" s="24"/>
      <c r="C19" s="24"/>
    </row>
  </sheetData>
  <mergeCells count="2">
    <mergeCell ref="A17:C17"/>
    <mergeCell ref="A19:C19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Cruz y Davila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 Costa S.</dc:creator>
  <cp:keywords/>
  <dc:description/>
  <cp:lastModifiedBy>Rodrigo Mujica</cp:lastModifiedBy>
  <dcterms:created xsi:type="dcterms:W3CDTF">2005-06-06T23:23:03Z</dcterms:created>
  <dcterms:modified xsi:type="dcterms:W3CDTF">2005-06-13T07:39:41Z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1866874898</vt:i4>
  </property>
  <property fmtid="{D5CDD505-2E9C-101B-9397-08002B2CF9AE}" pid="3" name="_EmailSubject">
    <vt:lpwstr>Curso de Excel Avanzado (clase 9 de 12)</vt:lpwstr>
  </property>
  <property fmtid="{D5CDD505-2E9C-101B-9397-08002B2CF9AE}" pid="4" name="_AuthorEmail">
    <vt:lpwstr>rmujica@cruzydavila.cl</vt:lpwstr>
  </property>
  <property fmtid="{D5CDD505-2E9C-101B-9397-08002B2CF9AE}" pid="5" name="_AuthorEmailDisplayName">
    <vt:lpwstr>Rodrigo Mujica B.</vt:lpwstr>
  </property>
</Properties>
</file>